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905" activeTab="2"/>
  </bookViews>
  <sheets>
    <sheet name="9сайт" sheetId="1" r:id="rId1"/>
    <sheet name="10сайт" sheetId="2" r:id="rId2"/>
    <sheet name="11 сайт" sheetId="3" r:id="rId3"/>
  </sheets>
  <definedNames/>
  <calcPr fullCalcOnLoad="1"/>
</workbook>
</file>

<file path=xl/sharedStrings.xml><?xml version="1.0" encoding="utf-8"?>
<sst xmlns="http://schemas.openxmlformats.org/spreadsheetml/2006/main" count="1573" uniqueCount="625">
  <si>
    <t>Невский</t>
  </si>
  <si>
    <t>Анастасия</t>
  </si>
  <si>
    <t>Псков</t>
  </si>
  <si>
    <t>МБОУ "Псковский Технический лицей"</t>
  </si>
  <si>
    <t>Буинск</t>
  </si>
  <si>
    <t>МБОУ"Лицей №2 г. Буинска РТ"</t>
  </si>
  <si>
    <t>Таганрог</t>
  </si>
  <si>
    <t>Муниципальное автономное общеобразовательное учреждение лицей №4</t>
  </si>
  <si>
    <t>Артем</t>
  </si>
  <si>
    <t>Константин</t>
  </si>
  <si>
    <t>Приморский</t>
  </si>
  <si>
    <t>Илья</t>
  </si>
  <si>
    <t>Алексей</t>
  </si>
  <si>
    <t>Матвей</t>
  </si>
  <si>
    <t>Центральный</t>
  </si>
  <si>
    <t>Аничков лицей</t>
  </si>
  <si>
    <t>Артур</t>
  </si>
  <si>
    <t>г. Георгиевск</t>
  </si>
  <si>
    <t>Андрей</t>
  </si>
  <si>
    <t>Красногвардейский</t>
  </si>
  <si>
    <t>Дмитрий</t>
  </si>
  <si>
    <t>Василеостровский</t>
  </si>
  <si>
    <t>Челябинск</t>
  </si>
  <si>
    <t>МБОУ лицей №31</t>
  </si>
  <si>
    <t>Мария</t>
  </si>
  <si>
    <t>Урай</t>
  </si>
  <si>
    <t>Муниципальное бюджетное общеобразовательное учереждение гимназия</t>
  </si>
  <si>
    <t>Денис</t>
  </si>
  <si>
    <t>Казань</t>
  </si>
  <si>
    <t>МАОУ "Лицей-интернат №2"</t>
  </si>
  <si>
    <t>Никита</t>
  </si>
  <si>
    <t>Калининский</t>
  </si>
  <si>
    <t>Лицей ФТШ СПб АУ РАН</t>
  </si>
  <si>
    <t>Максим</t>
  </si>
  <si>
    <t>ГБОУ "Президентский ФМЛ №239"</t>
  </si>
  <si>
    <t>Московский</t>
  </si>
  <si>
    <t>ГБОУ ФМЛ № 366 Московского района Санкт-Петербурга</t>
  </si>
  <si>
    <t>Егор</t>
  </si>
  <si>
    <t>Владислав</t>
  </si>
  <si>
    <t>Игорь</t>
  </si>
  <si>
    <t>Антон</t>
  </si>
  <si>
    <t>Тимофей</t>
  </si>
  <si>
    <t>Герман</t>
  </si>
  <si>
    <t>Дарья</t>
  </si>
  <si>
    <t>Александр</t>
  </si>
  <si>
    <t>Роман</t>
  </si>
  <si>
    <t>МБОУ СОШ №29</t>
  </si>
  <si>
    <t>Пушкинский</t>
  </si>
  <si>
    <t>Валерия</t>
  </si>
  <si>
    <t>Артемий</t>
  </si>
  <si>
    <t>Михаил</t>
  </si>
  <si>
    <t>Сергеев</t>
  </si>
  <si>
    <t>Руслан</t>
  </si>
  <si>
    <t>Галина</t>
  </si>
  <si>
    <t>Саакян</t>
  </si>
  <si>
    <t>г. Обнинск</t>
  </si>
  <si>
    <t>МБОУ "Лицей" "ФТШ"</t>
  </si>
  <si>
    <t>Выборгский</t>
  </si>
  <si>
    <t>Иван</t>
  </si>
  <si>
    <t>Владимир</t>
  </si>
  <si>
    <t>Павел</t>
  </si>
  <si>
    <t>Фрунзенский</t>
  </si>
  <si>
    <t>Станислав</t>
  </si>
  <si>
    <t>Петродворцовый</t>
  </si>
  <si>
    <t>Поляков</t>
  </si>
  <si>
    <t>Даниэль</t>
  </si>
  <si>
    <t>Степан</t>
  </si>
  <si>
    <t>Саров</t>
  </si>
  <si>
    <t>Муниципальное бюджетное общеобразовательное учреждение "Лицей № 3" города Сарова</t>
  </si>
  <si>
    <t>Виктор</t>
  </si>
  <si>
    <t>Павлов</t>
  </si>
  <si>
    <t>Кировский</t>
  </si>
  <si>
    <t>Юрий</t>
  </si>
  <si>
    <t>Леонид</t>
  </si>
  <si>
    <t>Даниил</t>
  </si>
  <si>
    <t>Николай</t>
  </si>
  <si>
    <t>Морозов</t>
  </si>
  <si>
    <t>Марат</t>
  </si>
  <si>
    <t>Маргарита</t>
  </si>
  <si>
    <t>Анна</t>
  </si>
  <si>
    <t>Вячеслав</t>
  </si>
  <si>
    <t>Петроградский</t>
  </si>
  <si>
    <t>Петр</t>
  </si>
  <si>
    <t>Елизавета</t>
  </si>
  <si>
    <t>Марченко</t>
  </si>
  <si>
    <t>Сергей</t>
  </si>
  <si>
    <t>Вологда</t>
  </si>
  <si>
    <t>БОУ ВО ВМЛ</t>
  </si>
  <si>
    <t>Елец</t>
  </si>
  <si>
    <t>МБОУ гимназия №11</t>
  </si>
  <si>
    <t>Екатерина</t>
  </si>
  <si>
    <t>Евгения</t>
  </si>
  <si>
    <t>Тимур</t>
  </si>
  <si>
    <t>МБОУ"Лицей-интернат г. Буинска РТ"</t>
  </si>
  <si>
    <t>Ольга</t>
  </si>
  <si>
    <t>Всеволод</t>
  </si>
  <si>
    <t>Иванов</t>
  </si>
  <si>
    <t>Зыков</t>
  </si>
  <si>
    <t>Надежда</t>
  </si>
  <si>
    <t>г. Саранск</t>
  </si>
  <si>
    <t>Ян</t>
  </si>
  <si>
    <t>Домницкий</t>
  </si>
  <si>
    <t>Дмитриев</t>
  </si>
  <si>
    <t>Евгений</t>
  </si>
  <si>
    <t>Данилов</t>
  </si>
  <si>
    <t>Григорий</t>
  </si>
  <si>
    <t>Кирилл</t>
  </si>
  <si>
    <t>Гончаров</t>
  </si>
  <si>
    <t>Бурмистрова</t>
  </si>
  <si>
    <t>Вадим</t>
  </si>
  <si>
    <t>Адмиралтейский</t>
  </si>
  <si>
    <t>Борис</t>
  </si>
  <si>
    <t>Аркадий</t>
  </si>
  <si>
    <t>За какой класс выступает</t>
  </si>
  <si>
    <t>Класс обучения</t>
  </si>
  <si>
    <t>Регион</t>
  </si>
  <si>
    <t>Образовательное учреждение (краткое наименование)</t>
  </si>
  <si>
    <t>Имя</t>
  </si>
  <si>
    <t>Фамилия</t>
  </si>
  <si>
    <t>№ п/п</t>
  </si>
  <si>
    <r>
      <t xml:space="preserve">Список участников районного этапа  олимпиады школьников по </t>
    </r>
    <r>
      <rPr>
        <b/>
        <sz val="12"/>
        <color indexed="8"/>
        <rFont val="Times New Roman"/>
        <family val="1"/>
      </rPr>
      <t>________</t>
    </r>
    <r>
      <rPr>
        <b/>
        <u val="single"/>
        <sz val="12"/>
        <color indexed="8"/>
        <rFont val="Times New Roman"/>
        <family val="1"/>
      </rPr>
      <t>физике</t>
    </r>
    <r>
      <rPr>
        <b/>
        <sz val="12"/>
        <color indexed="8"/>
        <rFont val="Times New Roman"/>
        <family val="1"/>
      </rPr>
      <t>_________________</t>
    </r>
    <r>
      <rPr>
        <sz val="12"/>
        <color indexed="8"/>
        <rFont val="Times New Roman"/>
        <family val="1"/>
      </rPr>
      <t xml:space="preserve">  2015 - 2016 уч.г.</t>
    </r>
  </si>
  <si>
    <t>Итого</t>
  </si>
  <si>
    <t>нет</t>
  </si>
  <si>
    <t>Федор</t>
  </si>
  <si>
    <t>НОУ "Школа им. А.М. Горчакова</t>
  </si>
  <si>
    <t>Артём</t>
  </si>
  <si>
    <t>Татьяна</t>
  </si>
  <si>
    <t>Ярослав</t>
  </si>
  <si>
    <t>Алексеев</t>
  </si>
  <si>
    <t>ГБОУ ФМЛ № 380</t>
  </si>
  <si>
    <t>Журавлев</t>
  </si>
  <si>
    <t>Сюрис</t>
  </si>
  <si>
    <t>Софья</t>
  </si>
  <si>
    <t>МБОУ Гимназия</t>
  </si>
  <si>
    <t>Георгий</t>
  </si>
  <si>
    <t xml:space="preserve">Иван </t>
  </si>
  <si>
    <t>Марина</t>
  </si>
  <si>
    <t>Глухов</t>
  </si>
  <si>
    <t>Муниципальное общеобразовательное учреждение "Старошайговская средняя общеобразовательная школа №2"</t>
  </si>
  <si>
    <t>Старошайговский</t>
  </si>
  <si>
    <t>Голубев</t>
  </si>
  <si>
    <t>МАОУ лицей №97</t>
  </si>
  <si>
    <t>Ирина</t>
  </si>
  <si>
    <t>Муниципальное бюджетное общеобразовательное учреждение "Лицей № 15 имени академика Юлия Борисовича Харитона" города Сарова</t>
  </si>
  <si>
    <t>Петров</t>
  </si>
  <si>
    <t>Наумов</t>
  </si>
  <si>
    <t xml:space="preserve">Владимир </t>
  </si>
  <si>
    <t>Овчинников</t>
  </si>
  <si>
    <t>Анатолий</t>
  </si>
  <si>
    <t>Кононов</t>
  </si>
  <si>
    <t>Александра</t>
  </si>
  <si>
    <t>Красносельский</t>
  </si>
  <si>
    <t>Эдгар</t>
  </si>
  <si>
    <t xml:space="preserve">Полина </t>
  </si>
  <si>
    <t>Элеонора</t>
  </si>
  <si>
    <t>Район СПб</t>
  </si>
  <si>
    <t>Дамбаев</t>
  </si>
  <si>
    <t>Цапаев</t>
  </si>
  <si>
    <t>ГБНОУ РМ "Республиканский лицей для одарённых детей"</t>
  </si>
  <si>
    <t>г.Саранск</t>
  </si>
  <si>
    <t>Целин</t>
  </si>
  <si>
    <t>Ярков</t>
  </si>
  <si>
    <t>Никка</t>
  </si>
  <si>
    <t>Филиппов</t>
  </si>
  <si>
    <t>Никитюк</t>
  </si>
  <si>
    <t>Калинин</t>
  </si>
  <si>
    <t>Хейнолайнен</t>
  </si>
  <si>
    <t>Шеверев</t>
  </si>
  <si>
    <t>Австриевских</t>
  </si>
  <si>
    <t>Дорофеев</t>
  </si>
  <si>
    <t>Лисаченко</t>
  </si>
  <si>
    <t>Оганисян</t>
  </si>
  <si>
    <t>Ивченко</t>
  </si>
  <si>
    <t>Андреев</t>
  </si>
  <si>
    <t>Нургалиев</t>
  </si>
  <si>
    <t>Антонова</t>
  </si>
  <si>
    <t xml:space="preserve">Большенко </t>
  </si>
  <si>
    <t xml:space="preserve">Мария </t>
  </si>
  <si>
    <t>Василий</t>
  </si>
  <si>
    <t>Тагиев</t>
  </si>
  <si>
    <t>Левдик</t>
  </si>
  <si>
    <t>Николаев</t>
  </si>
  <si>
    <t>Поздняк</t>
  </si>
  <si>
    <t>Сафонов</t>
  </si>
  <si>
    <t>Сластенин</t>
  </si>
  <si>
    <t>ГБОУ ФМЛ № 388</t>
  </si>
  <si>
    <t>Чернышев</t>
  </si>
  <si>
    <t xml:space="preserve">Александр </t>
  </si>
  <si>
    <t>Ярлыков</t>
  </si>
  <si>
    <t>Анисимов</t>
  </si>
  <si>
    <t xml:space="preserve">Быковская </t>
  </si>
  <si>
    <t xml:space="preserve">Марина </t>
  </si>
  <si>
    <t>Григорьева</t>
  </si>
  <si>
    <t>Желобкович</t>
  </si>
  <si>
    <t>ГБОУ ФМЛ № 374</t>
  </si>
  <si>
    <t>Пурытин</t>
  </si>
  <si>
    <t>Суркис</t>
  </si>
  <si>
    <t>Толмачев</t>
  </si>
  <si>
    <t>Кондрашов</t>
  </si>
  <si>
    <t xml:space="preserve">Литвин </t>
  </si>
  <si>
    <t>Мальцев</t>
  </si>
  <si>
    <t>Бородулина</t>
  </si>
  <si>
    <t>Карлин</t>
  </si>
  <si>
    <t>Сафин</t>
  </si>
  <si>
    <t>Камиль</t>
  </si>
  <si>
    <t>Федотовская</t>
  </si>
  <si>
    <t>Лада</t>
  </si>
  <si>
    <t>Кислицын</t>
  </si>
  <si>
    <t xml:space="preserve">Лызь </t>
  </si>
  <si>
    <t>Слепнев</t>
  </si>
  <si>
    <t>Дерябочкин</t>
  </si>
  <si>
    <t>Рыжова</t>
  </si>
  <si>
    <t>Юлия</t>
  </si>
  <si>
    <t>Шигаева</t>
  </si>
  <si>
    <t xml:space="preserve">Чамзинский </t>
  </si>
  <si>
    <t>Воронин</t>
  </si>
  <si>
    <t>9а</t>
  </si>
  <si>
    <t>Гусаров</t>
  </si>
  <si>
    <t>Ренат</t>
  </si>
  <si>
    <t>СОШ им. Р.З.Сагдеева</t>
  </si>
  <si>
    <t xml:space="preserve">Кутовой </t>
  </si>
  <si>
    <t xml:space="preserve">Николай </t>
  </si>
  <si>
    <t>Мошников</t>
  </si>
  <si>
    <t>Тептин</t>
  </si>
  <si>
    <t>Цедилин</t>
  </si>
  <si>
    <t>Шубина</t>
  </si>
  <si>
    <t>Диана</t>
  </si>
  <si>
    <t>Ильин</t>
  </si>
  <si>
    <t>Найко</t>
  </si>
  <si>
    <t>Парамонов</t>
  </si>
  <si>
    <t>Ткаченко</t>
  </si>
  <si>
    <t>Данил</t>
  </si>
  <si>
    <t>Яков</t>
  </si>
  <si>
    <t>Иванова</t>
  </si>
  <si>
    <t>Кипятков</t>
  </si>
  <si>
    <t>Мухамиев</t>
  </si>
  <si>
    <t>Рафаэль</t>
  </si>
  <si>
    <t>Фёдоров</t>
  </si>
  <si>
    <t>Баймашева</t>
  </si>
  <si>
    <t xml:space="preserve">Лейсан </t>
  </si>
  <si>
    <t>Козар</t>
  </si>
  <si>
    <t>Ланько</t>
  </si>
  <si>
    <t>Лупуляк</t>
  </si>
  <si>
    <t>Тропина</t>
  </si>
  <si>
    <t>Елена</t>
  </si>
  <si>
    <t>Бурлаченко</t>
  </si>
  <si>
    <t xml:space="preserve">Максим </t>
  </si>
  <si>
    <t>Голубцов</t>
  </si>
  <si>
    <t xml:space="preserve">Григорьева </t>
  </si>
  <si>
    <t>Зверев</t>
  </si>
  <si>
    <t>Игнашев</t>
  </si>
  <si>
    <t xml:space="preserve">Сергей </t>
  </si>
  <si>
    <t>Мотыльков</t>
  </si>
  <si>
    <t>Подолякин</t>
  </si>
  <si>
    <t>Федоров</t>
  </si>
  <si>
    <t>Воротынцев</t>
  </si>
  <si>
    <t xml:space="preserve">Леднева </t>
  </si>
  <si>
    <t>Полина</t>
  </si>
  <si>
    <t>Хасанов</t>
  </si>
  <si>
    <t>Абрамов</t>
  </si>
  <si>
    <t>Исаев</t>
  </si>
  <si>
    <t xml:space="preserve">Максимов </t>
  </si>
  <si>
    <t>Чеботаев</t>
  </si>
  <si>
    <t>Платон</t>
  </si>
  <si>
    <t>Агеев</t>
  </si>
  <si>
    <t>Горяинов</t>
  </si>
  <si>
    <t>Дойников</t>
  </si>
  <si>
    <t>Комаров</t>
  </si>
  <si>
    <t>Тома</t>
  </si>
  <si>
    <t>Яна</t>
  </si>
  <si>
    <t>Фадеев</t>
  </si>
  <si>
    <t>Цителова</t>
  </si>
  <si>
    <t>Вержбицкий</t>
  </si>
  <si>
    <t>Смирнов</t>
  </si>
  <si>
    <t>Чангалиди</t>
  </si>
  <si>
    <t>Абдурахманов</t>
  </si>
  <si>
    <t>Рауль</t>
  </si>
  <si>
    <t>Алликас</t>
  </si>
  <si>
    <t>Бармин</t>
  </si>
  <si>
    <t>МБОУ "Лицей № 17"</t>
  </si>
  <si>
    <t>Северодвинск</t>
  </si>
  <si>
    <t>Дмитриев-Лаппо</t>
  </si>
  <si>
    <t>Исправников</t>
  </si>
  <si>
    <t>Сапрыкин</t>
  </si>
  <si>
    <t>Селин</t>
  </si>
  <si>
    <t>Бердников</t>
  </si>
  <si>
    <t>9б</t>
  </si>
  <si>
    <t>Горбунов</t>
  </si>
  <si>
    <t>Арсений</t>
  </si>
  <si>
    <t>Евсюков</t>
  </si>
  <si>
    <t>Колпинский</t>
  </si>
  <si>
    <t>Зайцев</t>
  </si>
  <si>
    <t>Кунгряков</t>
  </si>
  <si>
    <t>МОУ СОШ №1</t>
  </si>
  <si>
    <t>Купырин</t>
  </si>
  <si>
    <t>Мильшин</t>
  </si>
  <si>
    <t>Осипов</t>
  </si>
  <si>
    <t>Демид</t>
  </si>
  <si>
    <t>Помыткин</t>
  </si>
  <si>
    <t>г.Рузаевка</t>
  </si>
  <si>
    <t>Чижиков</t>
  </si>
  <si>
    <t>Савелий</t>
  </si>
  <si>
    <t>Анищенко</t>
  </si>
  <si>
    <t>Коровина</t>
  </si>
  <si>
    <t>АГ</t>
  </si>
  <si>
    <t>Персиянов</t>
  </si>
  <si>
    <t>Золотцев</t>
  </si>
  <si>
    <t>Терехина</t>
  </si>
  <si>
    <t>Беляков</t>
  </si>
  <si>
    <t>Левашов</t>
  </si>
  <si>
    <t>Захар</t>
  </si>
  <si>
    <t>Свиридов</t>
  </si>
  <si>
    <t>Олег</t>
  </si>
  <si>
    <t>Бербер</t>
  </si>
  <si>
    <t>Должанский</t>
  </si>
  <si>
    <t>ГБОУ ФМЛ № 373</t>
  </si>
  <si>
    <t>Корчагин</t>
  </si>
  <si>
    <t>ГБОУ гимназия № 526 Московского района Санкт-Петербурга</t>
  </si>
  <si>
    <t>Половинкин</t>
  </si>
  <si>
    <t>Попов</t>
  </si>
  <si>
    <t>Салахутдинова</t>
  </si>
  <si>
    <t>Делия</t>
  </si>
  <si>
    <t>Воробьев</t>
  </si>
  <si>
    <t>Гаврилин</t>
  </si>
  <si>
    <t>МОУ "СОШ № 39"</t>
  </si>
  <si>
    <t>Игнатьев</t>
  </si>
  <si>
    <t>Керенский</t>
  </si>
  <si>
    <t>Павлова</t>
  </si>
  <si>
    <t>Судаков</t>
  </si>
  <si>
    <t>Коняхин</t>
  </si>
  <si>
    <t>Ломазов</t>
  </si>
  <si>
    <t>Россолов</t>
  </si>
  <si>
    <t>Стародубцев</t>
  </si>
  <si>
    <t>Уткин</t>
  </si>
  <si>
    <t>Веретененко</t>
  </si>
  <si>
    <t>Выборова</t>
  </si>
  <si>
    <t>Ладислава</t>
  </si>
  <si>
    <t>Потапов</t>
  </si>
  <si>
    <t>Резниченко</t>
  </si>
  <si>
    <t>Самарин</t>
  </si>
  <si>
    <t>Хвацкин</t>
  </si>
  <si>
    <t>Авдонюшкин</t>
  </si>
  <si>
    <t>Воропаев</t>
  </si>
  <si>
    <t xml:space="preserve">Горохов </t>
  </si>
  <si>
    <t>Гриценко</t>
  </si>
  <si>
    <t>Зуев</t>
  </si>
  <si>
    <t>Карасев</t>
  </si>
  <si>
    <t>Колотов</t>
  </si>
  <si>
    <t>Крас</t>
  </si>
  <si>
    <t>Паточка</t>
  </si>
  <si>
    <t>Пелевин</t>
  </si>
  <si>
    <t>Резник</t>
  </si>
  <si>
    <t>Алина</t>
  </si>
  <si>
    <t>Олеся</t>
  </si>
  <si>
    <t>Петрова</t>
  </si>
  <si>
    <t>Русских</t>
  </si>
  <si>
    <t>Ангелина</t>
  </si>
  <si>
    <t>Кристина</t>
  </si>
  <si>
    <t>МОБ"Волховская СОШ№1"</t>
  </si>
  <si>
    <t>Волховский</t>
  </si>
  <si>
    <t>Айнбунд</t>
  </si>
  <si>
    <t>Ася</t>
  </si>
  <si>
    <t>Архипов</t>
  </si>
  <si>
    <t>Барановский</t>
  </si>
  <si>
    <t>Любовь</t>
  </si>
  <si>
    <t>Бычков</t>
  </si>
  <si>
    <t>ГБОУ лицей №470 Калининского района Санкт - Петербурга</t>
  </si>
  <si>
    <t>Виктория</t>
  </si>
  <si>
    <t>Гаврилов</t>
  </si>
  <si>
    <t>Гладков</t>
  </si>
  <si>
    <t>Гусев</t>
  </si>
  <si>
    <t>Денисов</t>
  </si>
  <si>
    <t>Виталий</t>
  </si>
  <si>
    <t>Дзюба</t>
  </si>
  <si>
    <t>Дроздов</t>
  </si>
  <si>
    <t xml:space="preserve">Михаил </t>
  </si>
  <si>
    <t>Елисеев</t>
  </si>
  <si>
    <t>Захарова</t>
  </si>
  <si>
    <t>Крючков</t>
  </si>
  <si>
    <t>Лебедева</t>
  </si>
  <si>
    <t>Наталия</t>
  </si>
  <si>
    <t>Марков</t>
  </si>
  <si>
    <t>Семен</t>
  </si>
  <si>
    <t>Никифоров</t>
  </si>
  <si>
    <t>Новикова</t>
  </si>
  <si>
    <t>Кирил</t>
  </si>
  <si>
    <t>Пономарев</t>
  </si>
  <si>
    <t>Филипп</t>
  </si>
  <si>
    <t>Романов</t>
  </si>
  <si>
    <t>Валентина</t>
  </si>
  <si>
    <t>Яковлев</t>
  </si>
  <si>
    <t>Малиновский</t>
  </si>
  <si>
    <t>ФТШ</t>
  </si>
  <si>
    <t>Лейсан</t>
  </si>
  <si>
    <t>Горохов</t>
  </si>
  <si>
    <t>ГБОУ ФМЛ № 366</t>
  </si>
  <si>
    <t>Школа аристос</t>
  </si>
  <si>
    <t>Афанасьев</t>
  </si>
  <si>
    <t xml:space="preserve">Багно </t>
  </si>
  <si>
    <t>Бажанов</t>
  </si>
  <si>
    <t>Блинова</t>
  </si>
  <si>
    <t>Блохин</t>
  </si>
  <si>
    <t>Булашевич</t>
  </si>
  <si>
    <t>Бумагина</t>
  </si>
  <si>
    <t>Буточников</t>
  </si>
  <si>
    <t>Геравкер</t>
  </si>
  <si>
    <t>Гостева</t>
  </si>
  <si>
    <t>Дулаев</t>
  </si>
  <si>
    <t>Егоров</t>
  </si>
  <si>
    <t>Епифанов</t>
  </si>
  <si>
    <t>Жетесова</t>
  </si>
  <si>
    <t>Дана</t>
  </si>
  <si>
    <t>Аничков</t>
  </si>
  <si>
    <t>Жуков</t>
  </si>
  <si>
    <t>Захарков</t>
  </si>
  <si>
    <t>Зозуля</t>
  </si>
  <si>
    <t>Зыль</t>
  </si>
  <si>
    <t>Ильина</t>
  </si>
  <si>
    <t>Ильченко</t>
  </si>
  <si>
    <t>Истомина</t>
  </si>
  <si>
    <t>Караван</t>
  </si>
  <si>
    <t>Кессель</t>
  </si>
  <si>
    <t>Коробов</t>
  </si>
  <si>
    <t xml:space="preserve">Крамаренко  </t>
  </si>
  <si>
    <t>Крымский</t>
  </si>
  <si>
    <t>Кузьмичев</t>
  </si>
  <si>
    <t>Куляшов</t>
  </si>
  <si>
    <t>Ларичкин</t>
  </si>
  <si>
    <t>Лихтарев</t>
  </si>
  <si>
    <t>Лобанова</t>
  </si>
  <si>
    <t>Люблинская</t>
  </si>
  <si>
    <t>Макоев</t>
  </si>
  <si>
    <t>Максименко</t>
  </si>
  <si>
    <t xml:space="preserve">Мартынова </t>
  </si>
  <si>
    <t>Миронов</t>
  </si>
  <si>
    <t>Мосин</t>
  </si>
  <si>
    <t>Непоклонов</t>
  </si>
  <si>
    <t>Николюкин</t>
  </si>
  <si>
    <t>Панин</t>
  </si>
  <si>
    <t>Пахомов</t>
  </si>
  <si>
    <t>Ракицкий</t>
  </si>
  <si>
    <t>Рейтер</t>
  </si>
  <si>
    <t>Решетова</t>
  </si>
  <si>
    <t>Сахно</t>
  </si>
  <si>
    <t>Селищев</t>
  </si>
  <si>
    <t>Сенюков</t>
  </si>
  <si>
    <t>Сипенятов</t>
  </si>
  <si>
    <t>Сулимов</t>
  </si>
  <si>
    <t>Сундуков</t>
  </si>
  <si>
    <t>Сычёв</t>
  </si>
  <si>
    <t>Устинов</t>
  </si>
  <si>
    <t>Ухатов</t>
  </si>
  <si>
    <t>Фафурин</t>
  </si>
  <si>
    <t>Фунт</t>
  </si>
  <si>
    <t>Дина</t>
  </si>
  <si>
    <t>Хлопотин</t>
  </si>
  <si>
    <t>Цикалюк</t>
  </si>
  <si>
    <t>Чабан</t>
  </si>
  <si>
    <t>Чугунов</t>
  </si>
  <si>
    <t>Шагова</t>
  </si>
  <si>
    <t>Шервашидзе</t>
  </si>
  <si>
    <t>Шубник</t>
  </si>
  <si>
    <t>Шумайлов</t>
  </si>
  <si>
    <t>Эсмурзиев</t>
  </si>
  <si>
    <t>Кунгуров</t>
  </si>
  <si>
    <t>Чумаченко</t>
  </si>
  <si>
    <t>Галушка</t>
  </si>
  <si>
    <t>Симаненко</t>
  </si>
  <si>
    <t>Болоцкова</t>
  </si>
  <si>
    <t>Гисцов</t>
  </si>
  <si>
    <t>Соболев</t>
  </si>
  <si>
    <t>Орлов</t>
  </si>
  <si>
    <t>Гущин</t>
  </si>
  <si>
    <t>Арифова</t>
  </si>
  <si>
    <t>Беспалов</t>
  </si>
  <si>
    <t>Матюхина</t>
  </si>
  <si>
    <t>Бархатенко</t>
  </si>
  <si>
    <t>МБОУ "Лицей "ФТШ"</t>
  </si>
  <si>
    <t>Пугачев</t>
  </si>
  <si>
    <t>Долгих</t>
  </si>
  <si>
    <t>Михирева</t>
  </si>
  <si>
    <t>Колтакова</t>
  </si>
  <si>
    <t>Мокиевский</t>
  </si>
  <si>
    <t>Парняков</t>
  </si>
  <si>
    <t>МБОУ гимназия №2</t>
  </si>
  <si>
    <t>Мухитова</t>
  </si>
  <si>
    <t>Загрутдинов</t>
  </si>
  <si>
    <t>Сибгатуллин</t>
  </si>
  <si>
    <t>Рузел</t>
  </si>
  <si>
    <t>Калоев</t>
  </si>
  <si>
    <t>Азамат</t>
  </si>
  <si>
    <t xml:space="preserve">Ворожейкин </t>
  </si>
  <si>
    <t>Хрестин</t>
  </si>
  <si>
    <t>Буков</t>
  </si>
  <si>
    <t>Маланкина</t>
  </si>
  <si>
    <t>Черакшев</t>
  </si>
  <si>
    <t>Сюняев</t>
  </si>
  <si>
    <t>Дамир</t>
  </si>
  <si>
    <t>Гогонов</t>
  </si>
  <si>
    <t>Лилиана</t>
  </si>
  <si>
    <t>Утешев</t>
  </si>
  <si>
    <t>Лыкова</t>
  </si>
  <si>
    <t xml:space="preserve">Ефимов </t>
  </si>
  <si>
    <t xml:space="preserve">Смирдин </t>
  </si>
  <si>
    <t>ФМЛ 239</t>
  </si>
  <si>
    <t>Егерев</t>
  </si>
  <si>
    <t>Маркозов</t>
  </si>
  <si>
    <t>Щербаков</t>
  </si>
  <si>
    <t>Радионов</t>
  </si>
  <si>
    <t>Ходачук</t>
  </si>
  <si>
    <t>ФМЛ 30</t>
  </si>
  <si>
    <t>Болотовский</t>
  </si>
  <si>
    <t>Затепякин</t>
  </si>
  <si>
    <t>Карлина</t>
  </si>
  <si>
    <t>Шиянов</t>
  </si>
  <si>
    <t>Вшивцев</t>
  </si>
  <si>
    <t>Зикрацкий</t>
  </si>
  <si>
    <t>Гордей</t>
  </si>
  <si>
    <t>Кибакова</t>
  </si>
  <si>
    <t xml:space="preserve">Просвирин </t>
  </si>
  <si>
    <t>Смирных</t>
  </si>
  <si>
    <t>Терехов</t>
  </si>
  <si>
    <t>Федер</t>
  </si>
  <si>
    <t>Верещагин</t>
  </si>
  <si>
    <t>Автаева</t>
  </si>
  <si>
    <t>Вильчевская</t>
  </si>
  <si>
    <t>Печин</t>
  </si>
  <si>
    <t>МБОУ Естественно-матемтический лицей №20</t>
  </si>
  <si>
    <t>Хмылёв</t>
  </si>
  <si>
    <t>ШР140</t>
  </si>
  <si>
    <t>Юанов</t>
  </si>
  <si>
    <t>Аликов</t>
  </si>
  <si>
    <t>Горьков</t>
  </si>
  <si>
    <t>Крамаренко</t>
  </si>
  <si>
    <t>Нахатович</t>
  </si>
  <si>
    <t>Шевцова</t>
  </si>
  <si>
    <t>Шемякин</t>
  </si>
  <si>
    <t>Климович</t>
  </si>
  <si>
    <t>Красовская</t>
  </si>
  <si>
    <t>Неило</t>
  </si>
  <si>
    <t>Протасов</t>
  </si>
  <si>
    <t>Сирота</t>
  </si>
  <si>
    <t>Тельной</t>
  </si>
  <si>
    <t>Гилуть</t>
  </si>
  <si>
    <t>Конанов</t>
  </si>
  <si>
    <t>Леонова</t>
  </si>
  <si>
    <t>Авдеенков</t>
  </si>
  <si>
    <t>Асташонок</t>
  </si>
  <si>
    <t>Грицаенко</t>
  </si>
  <si>
    <t>Чекмарев</t>
  </si>
  <si>
    <t>Горелик</t>
  </si>
  <si>
    <t>Журбова</t>
  </si>
  <si>
    <t>Михеева</t>
  </si>
  <si>
    <t>ШР99</t>
  </si>
  <si>
    <t>Троицкий</t>
  </si>
  <si>
    <t>ШР133</t>
  </si>
  <si>
    <t>Валов</t>
  </si>
  <si>
    <t>Картамышев</t>
  </si>
  <si>
    <t>Калашников</t>
  </si>
  <si>
    <t>Кислова</t>
  </si>
  <si>
    <t>Князев</t>
  </si>
  <si>
    <t>Кох</t>
  </si>
  <si>
    <t>Семушин</t>
  </si>
  <si>
    <t>Фомин</t>
  </si>
  <si>
    <t>Шаповалова</t>
  </si>
  <si>
    <t>Дворецкий</t>
  </si>
  <si>
    <t>Стефан</t>
  </si>
  <si>
    <t>ШР47</t>
  </si>
  <si>
    <t>Пестеров</t>
  </si>
  <si>
    <t>Родионов</t>
  </si>
  <si>
    <t>Торгов</t>
  </si>
  <si>
    <t>ЕНЛ</t>
  </si>
  <si>
    <t>Гумеров</t>
  </si>
  <si>
    <t>Сидлер</t>
  </si>
  <si>
    <t>Муниципальное автономное общеобразовательное учреждение гимназия "Мариинская"</t>
  </si>
  <si>
    <t>Троцкая</t>
  </si>
  <si>
    <t>Фатыхов</t>
  </si>
  <si>
    <t>Булат</t>
  </si>
  <si>
    <t>Гришаев</t>
  </si>
  <si>
    <t>Климова</t>
  </si>
  <si>
    <t>Ляшенко</t>
  </si>
  <si>
    <t>Моисеев</t>
  </si>
  <si>
    <t>Момот</t>
  </si>
  <si>
    <t>Нагорная</t>
  </si>
  <si>
    <t>Низамова</t>
  </si>
  <si>
    <t>Диляра</t>
  </si>
  <si>
    <t>Иогансон</t>
  </si>
  <si>
    <t>Штырхунов</t>
  </si>
  <si>
    <t>Зарх</t>
  </si>
  <si>
    <t>Маслов</t>
  </si>
  <si>
    <t xml:space="preserve">Крылов </t>
  </si>
  <si>
    <t>Крянев</t>
  </si>
  <si>
    <t>Шаврин</t>
  </si>
  <si>
    <t>Туркина</t>
  </si>
  <si>
    <t>Муниципальное общеобразовательное бюджетное учреждение школа №6</t>
  </si>
  <si>
    <t>Алексеева</t>
  </si>
  <si>
    <t>Вахромеев</t>
  </si>
  <si>
    <t>Захарчук</t>
  </si>
  <si>
    <t>Мячин</t>
  </si>
  <si>
    <t>МБОУ СОШ №6</t>
  </si>
  <si>
    <t>Хадеева</t>
  </si>
  <si>
    <t>Аделя</t>
  </si>
  <si>
    <t>Шавандрин</t>
  </si>
  <si>
    <t>Саенко</t>
  </si>
  <si>
    <t>Муниципальное автономное общеобразовательное учреждение школа №10</t>
  </si>
  <si>
    <t>Асатин</t>
  </si>
  <si>
    <t>Курдяшов</t>
  </si>
  <si>
    <t>астро</t>
  </si>
  <si>
    <t xml:space="preserve">не приедт </t>
  </si>
  <si>
    <t>не придет на астрономии</t>
  </si>
  <si>
    <t>29 - 5(1?)=24(23)</t>
  </si>
  <si>
    <t>не отвечает</t>
  </si>
  <si>
    <t>Сумма</t>
  </si>
  <si>
    <t>Теплопроводность</t>
  </si>
  <si>
    <t>Цилиндр</t>
  </si>
  <si>
    <t>Теоретический тур,      Баллы</t>
  </si>
  <si>
    <t>Шприц</t>
  </si>
  <si>
    <t>Теоретический тур,    Баллы</t>
  </si>
  <si>
    <t>Экспериментальный тур,        Баллы</t>
  </si>
  <si>
    <t>Экспериментальный тур, Баллы</t>
  </si>
  <si>
    <t>Теоретический тур, Баллы</t>
  </si>
  <si>
    <t>Микроскоп</t>
  </si>
  <si>
    <t>Ножницы</t>
  </si>
  <si>
    <r>
      <t>Список участников районного этапа  олимпиады школьников по ________</t>
    </r>
    <r>
      <rPr>
        <b/>
        <u val="single"/>
        <sz val="12"/>
        <color indexed="8"/>
        <rFont val="Times New Roman"/>
        <family val="1"/>
      </rPr>
      <t>физике</t>
    </r>
    <r>
      <rPr>
        <b/>
        <sz val="12"/>
        <color indexed="8"/>
        <rFont val="Times New Roman"/>
        <family val="1"/>
      </rPr>
      <t>_________________  2015 - 2016 уч.г.</t>
    </r>
  </si>
  <si>
    <t>Результаты заключительного этапа 11 класс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</si>
</sst>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20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6"/>
      <color indexed="8"/>
      <name val="Times New Roman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4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8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41" fillId="0" borderId="0" xfId="54" applyFont="1" applyFill="1">
      <alignment/>
      <protection/>
    </xf>
    <xf numFmtId="0" fontId="41" fillId="0" borderId="0" xfId="54" applyFont="1" applyFill="1" applyAlignment="1">
      <alignment horizontal="center" vertical="center" wrapText="1"/>
      <protection/>
    </xf>
    <xf numFmtId="0" fontId="1" fillId="0" borderId="10" xfId="54" applyNumberFormat="1" applyFont="1" applyBorder="1" applyAlignment="1" applyProtection="1">
      <alignment horizontal="left" wrapText="1"/>
      <protection locked="0"/>
    </xf>
    <xf numFmtId="0" fontId="41" fillId="0" borderId="10" xfId="54" applyFont="1" applyBorder="1" applyAlignment="1">
      <alignment/>
      <protection/>
    </xf>
    <xf numFmtId="0" fontId="41" fillId="0" borderId="0" xfId="54" applyFont="1" applyAlignment="1">
      <alignment/>
      <protection/>
    </xf>
    <xf numFmtId="14" fontId="41" fillId="0" borderId="0" xfId="54" applyNumberFormat="1" applyFont="1" applyFill="1">
      <alignment/>
      <protection/>
    </xf>
    <xf numFmtId="0" fontId="41" fillId="0" borderId="10" xfId="54" applyFont="1" applyBorder="1" applyAlignment="1">
      <alignment horizontal="left" wrapText="1"/>
      <protection/>
    </xf>
    <xf numFmtId="0" fontId="41" fillId="0" borderId="10" xfId="54" applyFont="1" applyFill="1" applyBorder="1" applyAlignment="1">
      <alignment/>
      <protection/>
    </xf>
    <xf numFmtId="0" fontId="1" fillId="0" borderId="10" xfId="54" applyNumberFormat="1" applyFont="1" applyFill="1" applyBorder="1" applyAlignment="1" applyProtection="1">
      <alignment horizontal="left" wrapText="1"/>
      <protection locked="0"/>
    </xf>
    <xf numFmtId="0" fontId="41" fillId="0" borderId="0" xfId="54" applyFont="1">
      <alignment/>
      <protection/>
    </xf>
    <xf numFmtId="0" fontId="41" fillId="0" borderId="0" xfId="54" applyFont="1" applyAlignment="1">
      <alignment horizontal="right"/>
      <protection/>
    </xf>
    <xf numFmtId="0" fontId="41" fillId="0" borderId="0" xfId="54" applyFont="1" applyAlignment="1">
      <alignment horizontal="left" wrapText="1"/>
      <protection/>
    </xf>
    <xf numFmtId="0" fontId="5" fillId="0" borderId="0" xfId="55">
      <alignment/>
      <protection/>
    </xf>
    <xf numFmtId="0" fontId="1" fillId="34" borderId="10" xfId="54" applyNumberFormat="1" applyFont="1" applyFill="1" applyBorder="1" applyAlignment="1" applyProtection="1">
      <alignment horizontal="left" wrapText="1"/>
      <protection locked="0"/>
    </xf>
    <xf numFmtId="0" fontId="1" fillId="0" borderId="10" xfId="55" applyNumberFormat="1" applyFont="1" applyFill="1" applyBorder="1" applyAlignment="1" applyProtection="1">
      <alignment horizontal="left" wrapText="1"/>
      <protection locked="0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6" fillId="35" borderId="10" xfId="0" applyNumberFormat="1" applyFont="1" applyFill="1" applyBorder="1" applyAlignment="1">
      <alignment horizontal="left" vertical="top"/>
    </xf>
    <xf numFmtId="0" fontId="6" fillId="35" borderId="10" xfId="0" applyNumberFormat="1" applyFont="1" applyFill="1" applyBorder="1" applyAlignment="1">
      <alignment horizontal="left" vertical="top"/>
    </xf>
    <xf numFmtId="0" fontId="6" fillId="35" borderId="10" xfId="0" applyNumberFormat="1" applyFont="1" applyFill="1" applyBorder="1" applyAlignment="1">
      <alignment horizontal="left" vertical="top" wrapText="1"/>
    </xf>
    <xf numFmtId="14" fontId="6" fillId="35" borderId="10" xfId="0" applyNumberFormat="1" applyFont="1" applyFill="1" applyBorder="1" applyAlignment="1">
      <alignment horizontal="left" vertical="top"/>
    </xf>
    <xf numFmtId="49" fontId="6" fillId="35" borderId="10" xfId="0" applyNumberFormat="1" applyFont="1" applyFill="1" applyBorder="1" applyAlignment="1">
      <alignment horizontal="left" vertical="top" wrapText="1"/>
    </xf>
    <xf numFmtId="14" fontId="6" fillId="35" borderId="10" xfId="0" applyNumberFormat="1" applyFont="1" applyFill="1" applyBorder="1" applyAlignment="1">
      <alignment horizontal="left" vertical="top" wrapText="1"/>
    </xf>
    <xf numFmtId="49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NumberFormat="1" applyFont="1" applyFill="1" applyBorder="1" applyAlignment="1">
      <alignment horizontal="center" vertical="center" wrapText="1"/>
    </xf>
    <xf numFmtId="14" fontId="2" fillId="36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left" vertical="top"/>
    </xf>
    <xf numFmtId="0" fontId="1" fillId="36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 vertical="top"/>
    </xf>
    <xf numFmtId="0" fontId="5" fillId="0" borderId="0" xfId="55" applyFill="1">
      <alignment/>
      <protection/>
    </xf>
    <xf numFmtId="0" fontId="7" fillId="36" borderId="11" xfId="0" applyNumberFormat="1" applyFont="1" applyFill="1" applyBorder="1" applyAlignment="1">
      <alignment vertical="center"/>
    </xf>
    <xf numFmtId="0" fontId="7" fillId="36" borderId="12" xfId="0" applyNumberFormat="1" applyFont="1" applyFill="1" applyBorder="1" applyAlignment="1">
      <alignment vertical="center"/>
    </xf>
    <xf numFmtId="0" fontId="5" fillId="0" borderId="0" xfId="55" applyBorder="1">
      <alignment/>
      <protection/>
    </xf>
    <xf numFmtId="0" fontId="1" fillId="0" borderId="10" xfId="55" applyFont="1" applyFill="1" applyBorder="1" applyAlignment="1">
      <alignment horizontal="center" vertical="center" wrapText="1"/>
      <protection/>
    </xf>
    <xf numFmtId="0" fontId="1" fillId="0" borderId="10" xfId="55" applyFont="1" applyFill="1" applyBorder="1" applyAlignment="1">
      <alignment/>
      <protection/>
    </xf>
    <xf numFmtId="0" fontId="1" fillId="0" borderId="10" xfId="55" applyNumberFormat="1" applyFont="1" applyFill="1" applyBorder="1" applyAlignment="1">
      <alignment/>
      <protection/>
    </xf>
    <xf numFmtId="0" fontId="6" fillId="0" borderId="10" xfId="55" applyFont="1" applyFill="1" applyBorder="1" applyAlignment="1">
      <alignment/>
      <protection/>
    </xf>
    <xf numFmtId="0" fontId="1" fillId="0" borderId="10" xfId="55" applyFont="1" applyFill="1" applyBorder="1" applyAlignment="1">
      <alignment horizontal="left" wrapText="1"/>
      <protection/>
    </xf>
    <xf numFmtId="0" fontId="6" fillId="0" borderId="0" xfId="55" applyFont="1">
      <alignment/>
      <protection/>
    </xf>
    <xf numFmtId="0" fontId="6" fillId="0" borderId="10" xfId="55" applyFont="1" applyFill="1" applyBorder="1">
      <alignment/>
      <protection/>
    </xf>
    <xf numFmtId="0" fontId="6" fillId="36" borderId="10" xfId="0" applyNumberFormat="1" applyFont="1" applyFill="1" applyBorder="1" applyAlignment="1">
      <alignment horizontal="center"/>
    </xf>
    <xf numFmtId="0" fontId="6" fillId="0" borderId="10" xfId="55" applyFont="1" applyBorder="1">
      <alignment/>
      <protection/>
    </xf>
    <xf numFmtId="0" fontId="6" fillId="0" borderId="10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/>
    </xf>
    <xf numFmtId="49" fontId="8" fillId="36" borderId="10" xfId="0" applyNumberFormat="1" applyFont="1" applyFill="1" applyBorder="1" applyAlignment="1">
      <alignment horizontal="center" vertical="center"/>
    </xf>
    <xf numFmtId="0" fontId="1" fillId="0" borderId="10" xfId="54" applyFont="1" applyFill="1" applyBorder="1" applyAlignment="1">
      <alignment horizontal="center" vertical="center" wrapText="1"/>
      <protection/>
    </xf>
    <xf numFmtId="0" fontId="41" fillId="0" borderId="10" xfId="54" applyFont="1" applyFill="1" applyBorder="1" applyAlignment="1">
      <alignment horizontal="left" wrapText="1"/>
      <protection/>
    </xf>
    <xf numFmtId="0" fontId="41" fillId="0" borderId="10" xfId="54" applyFont="1" applyFill="1" applyBorder="1" applyAlignment="1">
      <alignment horizontal="center" vertical="center" wrapText="1"/>
      <protection/>
    </xf>
    <xf numFmtId="14" fontId="41" fillId="0" borderId="10" xfId="54" applyNumberFormat="1" applyFont="1" applyBorder="1">
      <alignment/>
      <protection/>
    </xf>
    <xf numFmtId="0" fontId="41" fillId="0" borderId="10" xfId="54" applyFont="1" applyFill="1" applyBorder="1">
      <alignment/>
      <protection/>
    </xf>
    <xf numFmtId="14" fontId="41" fillId="0" borderId="10" xfId="54" applyNumberFormat="1" applyFont="1" applyFill="1" applyBorder="1">
      <alignment/>
      <protection/>
    </xf>
    <xf numFmtId="14" fontId="41" fillId="0" borderId="10" xfId="54" applyNumberFormat="1" applyFont="1" applyFill="1" applyBorder="1" applyAlignment="1">
      <alignment horizontal="center" vertical="center" wrapText="1"/>
      <protection/>
    </xf>
    <xf numFmtId="0" fontId="41" fillId="0" borderId="10" xfId="54" applyFont="1" applyBorder="1">
      <alignment/>
      <protection/>
    </xf>
    <xf numFmtId="0" fontId="6" fillId="0" borderId="10" xfId="55" applyFont="1" applyFill="1" applyBorder="1" applyAlignment="1">
      <alignment horizontal="center"/>
      <protection/>
    </xf>
    <xf numFmtId="0" fontId="1" fillId="36" borderId="13" xfId="0" applyNumberFormat="1" applyFont="1" applyFill="1" applyBorder="1" applyAlignment="1">
      <alignment horizontal="center"/>
    </xf>
    <xf numFmtId="14" fontId="1" fillId="36" borderId="10" xfId="0" applyNumberFormat="1" applyFont="1" applyFill="1" applyBorder="1" applyAlignment="1">
      <alignment horizontal="center"/>
    </xf>
    <xf numFmtId="14" fontId="1" fillId="36" borderId="13" xfId="0" applyNumberFormat="1" applyFont="1" applyFill="1" applyBorder="1" applyAlignment="1">
      <alignment horizontal="center"/>
    </xf>
    <xf numFmtId="0" fontId="6" fillId="0" borderId="10" xfId="55" applyFont="1" applyBorder="1" applyAlignment="1">
      <alignment horizontal="center"/>
      <protection/>
    </xf>
    <xf numFmtId="49" fontId="2" fillId="36" borderId="13" xfId="0" applyNumberFormat="1" applyFont="1" applyFill="1" applyBorder="1" applyAlignment="1">
      <alignment vertical="center"/>
    </xf>
    <xf numFmtId="0" fontId="2" fillId="36" borderId="11" xfId="0" applyNumberFormat="1" applyFont="1" applyFill="1" applyBorder="1" applyAlignment="1">
      <alignment vertical="center"/>
    </xf>
    <xf numFmtId="0" fontId="2" fillId="36" borderId="10" xfId="0" applyNumberFormat="1" applyFont="1" applyFill="1" applyBorder="1" applyAlignment="1">
      <alignment horizontal="left" vertical="center" wrapText="1"/>
    </xf>
    <xf numFmtId="49" fontId="2" fillId="36" borderId="10" xfId="0" applyNumberFormat="1" applyFont="1" applyFill="1" applyBorder="1" applyAlignment="1">
      <alignment horizontal="left" vertical="center"/>
    </xf>
    <xf numFmtId="14" fontId="2" fillId="36" borderId="10" xfId="0" applyNumberFormat="1" applyFont="1" applyFill="1" applyBorder="1" applyAlignment="1">
      <alignment horizontal="left" vertical="center" wrapText="1"/>
    </xf>
    <xf numFmtId="0" fontId="42" fillId="0" borderId="10" xfId="54" applyFont="1" applyBorder="1" applyAlignment="1">
      <alignment horizontal="center" vertical="center" wrapText="1"/>
      <protection/>
    </xf>
    <xf numFmtId="0" fontId="42" fillId="0" borderId="10" xfId="54" applyFont="1" applyFill="1" applyBorder="1" applyAlignment="1">
      <alignment horizontal="center" vertical="center" wrapText="1"/>
      <protection/>
    </xf>
    <xf numFmtId="0" fontId="1" fillId="35" borderId="10" xfId="54" applyNumberFormat="1" applyFont="1" applyFill="1" applyBorder="1" applyAlignment="1" applyProtection="1">
      <alignment horizontal="left" wrapText="1"/>
      <protection locked="0"/>
    </xf>
    <xf numFmtId="0" fontId="1" fillId="0" borderId="0" xfId="54" applyFont="1" applyBorder="1" applyAlignment="1" applyProtection="1">
      <alignment horizontal="left" vertical="top"/>
      <protection locked="0"/>
    </xf>
    <xf numFmtId="49" fontId="2" fillId="36" borderId="14" xfId="0" applyNumberFormat="1" applyFont="1" applyFill="1" applyBorder="1" applyAlignment="1">
      <alignment horizontal="center" vertical="center"/>
    </xf>
    <xf numFmtId="49" fontId="2" fillId="36" borderId="15" xfId="0" applyNumberFormat="1" applyFont="1" applyFill="1" applyBorder="1" applyAlignment="1">
      <alignment horizontal="center" vertical="center"/>
    </xf>
    <xf numFmtId="49" fontId="2" fillId="36" borderId="14" xfId="0" applyNumberFormat="1" applyFont="1" applyFill="1" applyBorder="1" applyAlignment="1">
      <alignment horizontal="center" vertical="center" wrapText="1"/>
    </xf>
    <xf numFmtId="49" fontId="2" fillId="36" borderId="15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49" fontId="2" fillId="36" borderId="13" xfId="0" applyNumberFormat="1" applyFont="1" applyFill="1" applyBorder="1" applyAlignment="1">
      <alignment horizontal="center" vertical="center" wrapText="1"/>
    </xf>
    <xf numFmtId="49" fontId="2" fillId="36" borderId="11" xfId="0" applyNumberFormat="1" applyFont="1" applyFill="1" applyBorder="1" applyAlignment="1">
      <alignment horizontal="center" vertical="center" wrapText="1"/>
    </xf>
    <xf numFmtId="49" fontId="2" fillId="36" borderId="12" xfId="0" applyNumberFormat="1" applyFont="1" applyFill="1" applyBorder="1" applyAlignment="1">
      <alignment horizontal="center" vertical="center" wrapText="1"/>
    </xf>
    <xf numFmtId="0" fontId="2" fillId="0" borderId="10" xfId="54" applyFont="1" applyBorder="1" applyAlignment="1">
      <alignment horizontal="center" vertical="center" wrapText="1"/>
      <protection/>
    </xf>
    <xf numFmtId="0" fontId="8" fillId="0" borderId="10" xfId="55" applyFont="1" applyBorder="1" applyAlignment="1">
      <alignment horizontal="center" vertical="center"/>
      <protection/>
    </xf>
    <xf numFmtId="0" fontId="42" fillId="0" borderId="10" xfId="54" applyFont="1" applyBorder="1" applyAlignment="1">
      <alignment horizontal="center" vertical="center" wrapText="1"/>
      <protection/>
    </xf>
    <xf numFmtId="0" fontId="2" fillId="0" borderId="16" xfId="54" applyFont="1" applyBorder="1" applyAlignment="1" applyProtection="1">
      <alignment horizontal="left" vertical="top"/>
      <protection locked="0"/>
    </xf>
    <xf numFmtId="0" fontId="2" fillId="0" borderId="0" xfId="54" applyFont="1" applyBorder="1" applyAlignment="1" applyProtection="1">
      <alignment horizontal="left" vertical="top"/>
      <protection locked="0"/>
    </xf>
    <xf numFmtId="0" fontId="42" fillId="0" borderId="10" xfId="54" applyFont="1" applyFill="1" applyBorder="1" applyAlignment="1">
      <alignment horizontal="center" vertical="center" wrapText="1"/>
      <protection/>
    </xf>
    <xf numFmtId="0" fontId="42" fillId="0" borderId="13" xfId="54" applyFont="1" applyFill="1" applyBorder="1" applyAlignment="1">
      <alignment horizontal="center" vertical="center" wrapText="1"/>
      <protection/>
    </xf>
    <xf numFmtId="0" fontId="42" fillId="0" borderId="11" xfId="54" applyFont="1" applyFill="1" applyBorder="1" applyAlignment="1">
      <alignment horizontal="center" vertical="center" wrapText="1"/>
      <protection/>
    </xf>
    <xf numFmtId="0" fontId="42" fillId="0" borderId="12" xfId="54" applyFont="1" applyFill="1" applyBorder="1" applyAlignment="1">
      <alignment horizontal="center" vertical="center" wrapText="1"/>
      <protection/>
    </xf>
    <xf numFmtId="0" fontId="2" fillId="0" borderId="14" xfId="54" applyFont="1" applyBorder="1" applyAlignment="1">
      <alignment horizontal="center" vertical="center" wrapText="1"/>
      <protection/>
    </xf>
    <xf numFmtId="0" fontId="2" fillId="0" borderId="15" xfId="54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cel Built-in Обычный 2" xfId="33"/>
    <cellStyle name="Excel_BuiltIn_Плохой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67"/>
  <sheetViews>
    <sheetView zoomScalePageLayoutView="0" workbookViewId="0" topLeftCell="A58">
      <selection activeCell="L82" sqref="L82"/>
    </sheetView>
  </sheetViews>
  <sheetFormatPr defaultColWidth="9.140625" defaultRowHeight="15"/>
  <cols>
    <col min="1" max="1" width="6.00390625" style="12" customWidth="1"/>
    <col min="2" max="2" width="15.7109375" style="6" customWidth="1"/>
    <col min="3" max="3" width="13.7109375" style="6" customWidth="1"/>
    <col min="4" max="4" width="4.7109375" style="13" customWidth="1"/>
    <col min="5" max="5" width="5.00390625" style="13" customWidth="1"/>
    <col min="6" max="6" width="4.28125" style="13" customWidth="1"/>
    <col min="7" max="7" width="3.8515625" style="13" customWidth="1"/>
    <col min="8" max="8" width="3.7109375" style="13" customWidth="1"/>
    <col min="9" max="13" width="5.7109375" style="6" customWidth="1"/>
    <col min="14" max="14" width="8.7109375" style="6" customWidth="1"/>
    <col min="15" max="15" width="13.7109375" style="2" customWidth="1"/>
    <col min="16" max="16" width="12.8515625" style="2" customWidth="1"/>
    <col min="17" max="17" width="10.28125" style="2" customWidth="1"/>
    <col min="18" max="16384" width="9.140625" style="2" customWidth="1"/>
  </cols>
  <sheetData>
    <row r="1" spans="1:14" ht="15" customHeight="1">
      <c r="A1" s="84" t="s">
        <v>623</v>
      </c>
      <c r="B1" s="84"/>
      <c r="C1" s="84"/>
      <c r="D1" s="84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8" s="3" customFormat="1" ht="33.75" customHeight="1">
      <c r="A2" s="81" t="s">
        <v>119</v>
      </c>
      <c r="B2" s="81" t="s">
        <v>118</v>
      </c>
      <c r="C2" s="81" t="s">
        <v>117</v>
      </c>
      <c r="D2" s="81" t="s">
        <v>116</v>
      </c>
      <c r="E2" s="90" t="s">
        <v>115</v>
      </c>
      <c r="F2" s="81" t="s">
        <v>155</v>
      </c>
      <c r="G2" s="81" t="s">
        <v>114</v>
      </c>
      <c r="H2" s="81" t="s">
        <v>113</v>
      </c>
      <c r="I2" s="83" t="s">
        <v>620</v>
      </c>
      <c r="J2" s="83"/>
      <c r="K2" s="83"/>
      <c r="L2" s="83"/>
      <c r="M2" s="83"/>
      <c r="N2" s="83"/>
      <c r="O2" s="87" t="s">
        <v>619</v>
      </c>
      <c r="P2" s="88"/>
      <c r="Q2" s="89"/>
      <c r="R2" s="86" t="s">
        <v>121</v>
      </c>
    </row>
    <row r="3" spans="1:18" s="3" customFormat="1" ht="28.5" customHeight="1">
      <c r="A3" s="81"/>
      <c r="B3" s="81"/>
      <c r="C3" s="81"/>
      <c r="D3" s="81"/>
      <c r="E3" s="91"/>
      <c r="F3" s="81"/>
      <c r="G3" s="81"/>
      <c r="H3" s="81"/>
      <c r="I3" s="65">
        <v>1</v>
      </c>
      <c r="J3" s="65">
        <v>2</v>
      </c>
      <c r="K3" s="65">
        <v>3</v>
      </c>
      <c r="L3" s="65">
        <v>4</v>
      </c>
      <c r="M3" s="65">
        <v>5</v>
      </c>
      <c r="N3" s="65" t="s">
        <v>612</v>
      </c>
      <c r="O3" s="66" t="s">
        <v>621</v>
      </c>
      <c r="P3" s="25" t="s">
        <v>622</v>
      </c>
      <c r="Q3" s="66" t="s">
        <v>612</v>
      </c>
      <c r="R3" s="86"/>
    </row>
    <row r="4" spans="1:18" s="3" customFormat="1" ht="15" customHeight="1">
      <c r="A4" s="47">
        <v>1</v>
      </c>
      <c r="B4" s="10" t="s">
        <v>391</v>
      </c>
      <c r="C4" s="10" t="s">
        <v>59</v>
      </c>
      <c r="D4" s="10" t="s">
        <v>396</v>
      </c>
      <c r="E4" s="10">
        <v>78</v>
      </c>
      <c r="F4" s="10"/>
      <c r="G4" s="10">
        <v>9</v>
      </c>
      <c r="H4" s="10">
        <v>9</v>
      </c>
      <c r="I4" s="55">
        <v>10</v>
      </c>
      <c r="J4" s="55">
        <v>6</v>
      </c>
      <c r="K4" s="55">
        <v>9</v>
      </c>
      <c r="L4" s="55">
        <v>4</v>
      </c>
      <c r="M4" s="55">
        <v>6</v>
      </c>
      <c r="N4" s="9">
        <f aca="true" t="shared" si="0" ref="N4:N67">SUM(I4:M4)</f>
        <v>35</v>
      </c>
      <c r="O4" s="29">
        <v>14</v>
      </c>
      <c r="P4" s="56">
        <v>7</v>
      </c>
      <c r="Q4" s="49">
        <f aca="true" t="shared" si="1" ref="Q4:Q67">SUM(O4,P4)</f>
        <v>21</v>
      </c>
      <c r="R4" s="49">
        <f aca="true" t="shared" si="2" ref="R4:R35">SUM(N4,Q4)</f>
        <v>56</v>
      </c>
    </row>
    <row r="5" spans="1:18" s="3" customFormat="1" ht="15" customHeight="1">
      <c r="A5" s="47">
        <v>2</v>
      </c>
      <c r="B5" s="10" t="s">
        <v>167</v>
      </c>
      <c r="C5" s="10" t="s">
        <v>33</v>
      </c>
      <c r="D5" s="10" t="s">
        <v>34</v>
      </c>
      <c r="E5" s="10">
        <v>78</v>
      </c>
      <c r="F5" s="10" t="s">
        <v>14</v>
      </c>
      <c r="G5" s="10">
        <v>9</v>
      </c>
      <c r="H5" s="10">
        <v>9</v>
      </c>
      <c r="I5" s="55">
        <v>10</v>
      </c>
      <c r="J5" s="55">
        <v>7</v>
      </c>
      <c r="K5" s="55">
        <v>4</v>
      </c>
      <c r="L5" s="55">
        <v>1</v>
      </c>
      <c r="M5" s="55">
        <v>10</v>
      </c>
      <c r="N5" s="9">
        <f t="shared" si="0"/>
        <v>32</v>
      </c>
      <c r="O5" s="29">
        <v>11</v>
      </c>
      <c r="P5" s="56">
        <v>10</v>
      </c>
      <c r="Q5" s="49">
        <f t="shared" si="1"/>
        <v>21</v>
      </c>
      <c r="R5" s="49">
        <f t="shared" si="2"/>
        <v>53</v>
      </c>
    </row>
    <row r="6" spans="1:18" s="3" customFormat="1" ht="15" customHeight="1">
      <c r="A6" s="47">
        <v>3</v>
      </c>
      <c r="B6" s="10" t="s">
        <v>201</v>
      </c>
      <c r="C6" s="10" t="s">
        <v>43</v>
      </c>
      <c r="D6" s="10" t="s">
        <v>34</v>
      </c>
      <c r="E6" s="10">
        <v>78</v>
      </c>
      <c r="F6" s="10" t="s">
        <v>14</v>
      </c>
      <c r="G6" s="10">
        <v>9</v>
      </c>
      <c r="H6" s="10">
        <v>9</v>
      </c>
      <c r="I6" s="55">
        <v>9</v>
      </c>
      <c r="J6" s="55">
        <v>6</v>
      </c>
      <c r="K6" s="55">
        <v>6</v>
      </c>
      <c r="L6" s="55">
        <v>10</v>
      </c>
      <c r="M6" s="55">
        <v>10</v>
      </c>
      <c r="N6" s="9">
        <f t="shared" si="0"/>
        <v>41</v>
      </c>
      <c r="O6" s="29">
        <v>5</v>
      </c>
      <c r="P6" s="56">
        <v>6</v>
      </c>
      <c r="Q6" s="49">
        <f t="shared" si="1"/>
        <v>11</v>
      </c>
      <c r="R6" s="49">
        <f t="shared" si="2"/>
        <v>52</v>
      </c>
    </row>
    <row r="7" spans="1:18" s="3" customFormat="1" ht="15" customHeight="1">
      <c r="A7" s="47">
        <v>4</v>
      </c>
      <c r="B7" s="10" t="s">
        <v>164</v>
      </c>
      <c r="C7" s="10" t="s">
        <v>111</v>
      </c>
      <c r="D7" s="10" t="s">
        <v>34</v>
      </c>
      <c r="E7" s="10">
        <v>78</v>
      </c>
      <c r="F7" s="10" t="s">
        <v>14</v>
      </c>
      <c r="G7" s="10">
        <v>9</v>
      </c>
      <c r="H7" s="10">
        <v>9</v>
      </c>
      <c r="I7" s="55">
        <v>10</v>
      </c>
      <c r="J7" s="55">
        <v>6</v>
      </c>
      <c r="K7" s="55">
        <v>3</v>
      </c>
      <c r="L7" s="55">
        <v>5</v>
      </c>
      <c r="M7" s="55">
        <v>10</v>
      </c>
      <c r="N7" s="9">
        <f t="shared" si="0"/>
        <v>34</v>
      </c>
      <c r="O7" s="29">
        <v>6</v>
      </c>
      <c r="P7" s="56">
        <v>7</v>
      </c>
      <c r="Q7" s="49">
        <f t="shared" si="1"/>
        <v>13</v>
      </c>
      <c r="R7" s="49">
        <f t="shared" si="2"/>
        <v>47</v>
      </c>
    </row>
    <row r="8" spans="1:18" s="3" customFormat="1" ht="15" customHeight="1">
      <c r="A8" s="47">
        <v>5</v>
      </c>
      <c r="B8" s="10" t="s">
        <v>237</v>
      </c>
      <c r="C8" s="10" t="s">
        <v>74</v>
      </c>
      <c r="D8" s="10">
        <v>533</v>
      </c>
      <c r="E8" s="10">
        <v>78</v>
      </c>
      <c r="F8" s="10" t="s">
        <v>19</v>
      </c>
      <c r="G8" s="10">
        <v>9</v>
      </c>
      <c r="H8" s="10">
        <v>9</v>
      </c>
      <c r="I8" s="55">
        <v>10</v>
      </c>
      <c r="J8" s="55">
        <v>6</v>
      </c>
      <c r="K8" s="55">
        <v>7</v>
      </c>
      <c r="L8" s="55">
        <v>10</v>
      </c>
      <c r="M8" s="55">
        <v>1</v>
      </c>
      <c r="N8" s="9">
        <f t="shared" si="0"/>
        <v>34</v>
      </c>
      <c r="O8" s="29">
        <v>3</v>
      </c>
      <c r="P8" s="56">
        <v>8</v>
      </c>
      <c r="Q8" s="49">
        <f t="shared" si="1"/>
        <v>11</v>
      </c>
      <c r="R8" s="49">
        <f t="shared" si="2"/>
        <v>45</v>
      </c>
    </row>
    <row r="9" spans="1:18" s="3" customFormat="1" ht="15" customHeight="1">
      <c r="A9" s="47">
        <v>6</v>
      </c>
      <c r="B9" s="10" t="s">
        <v>241</v>
      </c>
      <c r="C9" s="10" t="s">
        <v>109</v>
      </c>
      <c r="D9" s="10" t="s">
        <v>34</v>
      </c>
      <c r="E9" s="10">
        <v>78</v>
      </c>
      <c r="F9" s="10" t="s">
        <v>14</v>
      </c>
      <c r="G9" s="10">
        <v>9</v>
      </c>
      <c r="H9" s="10">
        <v>9</v>
      </c>
      <c r="I9" s="55">
        <v>9</v>
      </c>
      <c r="J9" s="55">
        <v>5</v>
      </c>
      <c r="K9" s="55">
        <v>1</v>
      </c>
      <c r="L9" s="55">
        <v>3</v>
      </c>
      <c r="M9" s="55">
        <v>10</v>
      </c>
      <c r="N9" s="9">
        <f t="shared" si="0"/>
        <v>28</v>
      </c>
      <c r="O9" s="29">
        <v>12</v>
      </c>
      <c r="P9" s="56">
        <v>2</v>
      </c>
      <c r="Q9" s="49">
        <f t="shared" si="1"/>
        <v>14</v>
      </c>
      <c r="R9" s="49">
        <f t="shared" si="2"/>
        <v>42</v>
      </c>
    </row>
    <row r="10" spans="1:18" s="3" customFormat="1" ht="15" customHeight="1">
      <c r="A10" s="47">
        <v>7</v>
      </c>
      <c r="B10" s="9" t="s">
        <v>181</v>
      </c>
      <c r="C10" s="9" t="s">
        <v>18</v>
      </c>
      <c r="D10" s="48" t="s">
        <v>158</v>
      </c>
      <c r="E10" s="48">
        <v>13</v>
      </c>
      <c r="F10" s="48" t="s">
        <v>159</v>
      </c>
      <c r="G10" s="48">
        <v>9</v>
      </c>
      <c r="H10" s="48"/>
      <c r="I10" s="55">
        <v>10</v>
      </c>
      <c r="J10" s="55">
        <v>6</v>
      </c>
      <c r="K10" s="55">
        <v>4</v>
      </c>
      <c r="L10" s="55">
        <v>0</v>
      </c>
      <c r="M10" s="55">
        <v>3</v>
      </c>
      <c r="N10" s="9">
        <f t="shared" si="0"/>
        <v>23</v>
      </c>
      <c r="O10" s="29">
        <v>9</v>
      </c>
      <c r="P10" s="56">
        <v>10</v>
      </c>
      <c r="Q10" s="49">
        <f t="shared" si="1"/>
        <v>19</v>
      </c>
      <c r="R10" s="49">
        <f t="shared" si="2"/>
        <v>42</v>
      </c>
    </row>
    <row r="11" spans="1:18" ht="15" customHeight="1">
      <c r="A11" s="47">
        <v>8</v>
      </c>
      <c r="B11" s="10" t="s">
        <v>162</v>
      </c>
      <c r="C11" s="10" t="s">
        <v>42</v>
      </c>
      <c r="D11" s="10" t="s">
        <v>32</v>
      </c>
      <c r="E11" s="10">
        <v>78</v>
      </c>
      <c r="F11" s="10" t="s">
        <v>31</v>
      </c>
      <c r="G11" s="10">
        <v>9</v>
      </c>
      <c r="H11" s="10">
        <v>9</v>
      </c>
      <c r="I11" s="55">
        <v>10</v>
      </c>
      <c r="J11" s="55">
        <v>6</v>
      </c>
      <c r="K11" s="55">
        <v>2</v>
      </c>
      <c r="L11" s="55">
        <v>3</v>
      </c>
      <c r="M11" s="55">
        <v>10</v>
      </c>
      <c r="N11" s="9">
        <f t="shared" si="0"/>
        <v>31</v>
      </c>
      <c r="O11" s="29">
        <v>4</v>
      </c>
      <c r="P11" s="56">
        <v>5</v>
      </c>
      <c r="Q11" s="49">
        <f t="shared" si="1"/>
        <v>9</v>
      </c>
      <c r="R11" s="49">
        <f t="shared" si="2"/>
        <v>40</v>
      </c>
    </row>
    <row r="12" spans="1:18" ht="15" customHeight="1">
      <c r="A12" s="47">
        <v>9</v>
      </c>
      <c r="B12" s="10" t="s">
        <v>180</v>
      </c>
      <c r="C12" s="10" t="s">
        <v>103</v>
      </c>
      <c r="D12" s="10" t="s">
        <v>32</v>
      </c>
      <c r="E12" s="10">
        <v>78</v>
      </c>
      <c r="F12" s="10" t="s">
        <v>31</v>
      </c>
      <c r="G12" s="10">
        <v>9</v>
      </c>
      <c r="H12" s="10">
        <v>9</v>
      </c>
      <c r="I12" s="55">
        <v>7</v>
      </c>
      <c r="J12" s="55">
        <v>5</v>
      </c>
      <c r="K12" s="55">
        <v>2</v>
      </c>
      <c r="L12" s="55">
        <v>0</v>
      </c>
      <c r="M12" s="55">
        <v>9</v>
      </c>
      <c r="N12" s="9">
        <f t="shared" si="0"/>
        <v>23</v>
      </c>
      <c r="O12" s="29">
        <v>8</v>
      </c>
      <c r="P12" s="56">
        <v>9</v>
      </c>
      <c r="Q12" s="49">
        <f t="shared" si="1"/>
        <v>17</v>
      </c>
      <c r="R12" s="49">
        <f t="shared" si="2"/>
        <v>40</v>
      </c>
    </row>
    <row r="13" spans="1:18" ht="15" customHeight="1">
      <c r="A13" s="47">
        <v>10</v>
      </c>
      <c r="B13" s="10" t="s">
        <v>175</v>
      </c>
      <c r="C13" s="10" t="s">
        <v>1</v>
      </c>
      <c r="D13" s="10" t="s">
        <v>34</v>
      </c>
      <c r="E13" s="10">
        <v>78</v>
      </c>
      <c r="F13" s="10" t="s">
        <v>14</v>
      </c>
      <c r="G13" s="10">
        <v>9</v>
      </c>
      <c r="H13" s="10">
        <v>9</v>
      </c>
      <c r="I13" s="55">
        <v>10</v>
      </c>
      <c r="J13" s="55">
        <v>7</v>
      </c>
      <c r="K13" s="55">
        <v>2</v>
      </c>
      <c r="L13" s="55">
        <v>3</v>
      </c>
      <c r="M13" s="55">
        <v>0</v>
      </c>
      <c r="N13" s="9">
        <f t="shared" si="0"/>
        <v>22</v>
      </c>
      <c r="O13" s="29">
        <v>6</v>
      </c>
      <c r="P13" s="56">
        <v>10</v>
      </c>
      <c r="Q13" s="49">
        <f t="shared" si="1"/>
        <v>16</v>
      </c>
      <c r="R13" s="49">
        <f t="shared" si="2"/>
        <v>38</v>
      </c>
    </row>
    <row r="14" spans="1:18" ht="15" customHeight="1">
      <c r="A14" s="47">
        <v>11</v>
      </c>
      <c r="B14" s="9" t="s">
        <v>160</v>
      </c>
      <c r="C14" s="9" t="s">
        <v>18</v>
      </c>
      <c r="D14" s="48" t="s">
        <v>158</v>
      </c>
      <c r="E14" s="48">
        <v>13</v>
      </c>
      <c r="F14" s="48" t="s">
        <v>159</v>
      </c>
      <c r="G14" s="48">
        <v>9</v>
      </c>
      <c r="H14" s="48"/>
      <c r="I14" s="55">
        <v>7</v>
      </c>
      <c r="J14" s="55">
        <v>4</v>
      </c>
      <c r="K14" s="55">
        <v>9</v>
      </c>
      <c r="L14" s="55">
        <v>3</v>
      </c>
      <c r="M14" s="55">
        <v>0</v>
      </c>
      <c r="N14" s="9">
        <f t="shared" si="0"/>
        <v>23</v>
      </c>
      <c r="O14" s="29">
        <v>8</v>
      </c>
      <c r="P14" s="56">
        <v>6</v>
      </c>
      <c r="Q14" s="49">
        <f t="shared" si="1"/>
        <v>14</v>
      </c>
      <c r="R14" s="49">
        <f t="shared" si="2"/>
        <v>37</v>
      </c>
    </row>
    <row r="15" spans="1:18" ht="15" customHeight="1">
      <c r="A15" s="47">
        <v>12</v>
      </c>
      <c r="B15" s="10" t="s">
        <v>348</v>
      </c>
      <c r="C15" s="10" t="s">
        <v>50</v>
      </c>
      <c r="D15" s="10">
        <v>533</v>
      </c>
      <c r="E15" s="10">
        <v>78</v>
      </c>
      <c r="F15" s="10" t="s">
        <v>19</v>
      </c>
      <c r="G15" s="10">
        <v>9</v>
      </c>
      <c r="H15" s="10">
        <v>9</v>
      </c>
      <c r="I15" s="55">
        <v>10</v>
      </c>
      <c r="J15" s="55">
        <v>7</v>
      </c>
      <c r="K15" s="55">
        <v>3</v>
      </c>
      <c r="L15" s="55">
        <v>2</v>
      </c>
      <c r="M15" s="55">
        <v>0</v>
      </c>
      <c r="N15" s="9">
        <f t="shared" si="0"/>
        <v>22</v>
      </c>
      <c r="O15" s="29">
        <v>8</v>
      </c>
      <c r="P15" s="56">
        <v>6</v>
      </c>
      <c r="Q15" s="49">
        <f t="shared" si="1"/>
        <v>14</v>
      </c>
      <c r="R15" s="49">
        <f t="shared" si="2"/>
        <v>36</v>
      </c>
    </row>
    <row r="16" spans="1:18" ht="15" customHeight="1">
      <c r="A16" s="47">
        <v>13</v>
      </c>
      <c r="B16" s="10" t="s">
        <v>70</v>
      </c>
      <c r="C16" s="10" t="s">
        <v>74</v>
      </c>
      <c r="D16" s="10" t="s">
        <v>34</v>
      </c>
      <c r="E16" s="10">
        <v>78</v>
      </c>
      <c r="F16" s="10" t="s">
        <v>14</v>
      </c>
      <c r="G16" s="10">
        <v>9</v>
      </c>
      <c r="H16" s="10">
        <v>9</v>
      </c>
      <c r="I16" s="55">
        <v>8</v>
      </c>
      <c r="J16" s="55">
        <v>6</v>
      </c>
      <c r="K16" s="55">
        <v>6</v>
      </c>
      <c r="L16" s="55">
        <v>0</v>
      </c>
      <c r="M16" s="55">
        <v>0</v>
      </c>
      <c r="N16" s="9">
        <f t="shared" si="0"/>
        <v>20</v>
      </c>
      <c r="O16" s="29">
        <v>7</v>
      </c>
      <c r="P16" s="56">
        <v>9</v>
      </c>
      <c r="Q16" s="49">
        <f t="shared" si="1"/>
        <v>16</v>
      </c>
      <c r="R16" s="49">
        <f t="shared" si="2"/>
        <v>36</v>
      </c>
    </row>
    <row r="17" spans="1:18" ht="15" customHeight="1">
      <c r="A17" s="47">
        <v>14</v>
      </c>
      <c r="B17" s="9" t="s">
        <v>172</v>
      </c>
      <c r="C17" s="9" t="s">
        <v>37</v>
      </c>
      <c r="D17" s="48" t="s">
        <v>23</v>
      </c>
      <c r="E17" s="48">
        <v>74</v>
      </c>
      <c r="F17" s="48" t="s">
        <v>22</v>
      </c>
      <c r="G17" s="48">
        <v>9</v>
      </c>
      <c r="H17" s="48"/>
      <c r="I17" s="51">
        <v>9</v>
      </c>
      <c r="J17" s="51">
        <v>7</v>
      </c>
      <c r="K17" s="51">
        <v>6</v>
      </c>
      <c r="L17" s="51">
        <v>2</v>
      </c>
      <c r="M17" s="51">
        <v>9</v>
      </c>
      <c r="N17" s="9">
        <f t="shared" si="0"/>
        <v>33</v>
      </c>
      <c r="O17" s="57"/>
      <c r="P17" s="58"/>
      <c r="Q17" s="49">
        <f t="shared" si="1"/>
        <v>0</v>
      </c>
      <c r="R17" s="49">
        <f t="shared" si="2"/>
        <v>33</v>
      </c>
    </row>
    <row r="18" spans="1:18" ht="15" customHeight="1">
      <c r="A18" s="47">
        <v>15</v>
      </c>
      <c r="B18" s="9" t="s">
        <v>165</v>
      </c>
      <c r="C18" s="9" t="s">
        <v>30</v>
      </c>
      <c r="D18" s="48" t="s">
        <v>23</v>
      </c>
      <c r="E18" s="48">
        <v>74</v>
      </c>
      <c r="F18" s="48" t="s">
        <v>22</v>
      </c>
      <c r="G18" s="48">
        <v>9</v>
      </c>
      <c r="H18" s="48"/>
      <c r="I18" s="51">
        <v>10</v>
      </c>
      <c r="J18" s="51">
        <v>7</v>
      </c>
      <c r="K18" s="51">
        <v>0</v>
      </c>
      <c r="L18" s="51">
        <v>7</v>
      </c>
      <c r="M18" s="51">
        <v>9</v>
      </c>
      <c r="N18" s="9">
        <f t="shared" si="0"/>
        <v>33</v>
      </c>
      <c r="O18" s="57"/>
      <c r="P18" s="58"/>
      <c r="Q18" s="49">
        <f t="shared" si="1"/>
        <v>0</v>
      </c>
      <c r="R18" s="49">
        <f t="shared" si="2"/>
        <v>33</v>
      </c>
    </row>
    <row r="19" spans="1:18" ht="15" customHeight="1">
      <c r="A19" s="47">
        <v>16</v>
      </c>
      <c r="B19" s="10" t="s">
        <v>196</v>
      </c>
      <c r="C19" s="10" t="s">
        <v>40</v>
      </c>
      <c r="D19" s="10" t="s">
        <v>34</v>
      </c>
      <c r="E19" s="10">
        <v>78</v>
      </c>
      <c r="F19" s="10" t="s">
        <v>14</v>
      </c>
      <c r="G19" s="10">
        <v>9</v>
      </c>
      <c r="H19" s="10">
        <v>9</v>
      </c>
      <c r="I19" s="55">
        <v>10</v>
      </c>
      <c r="J19" s="55">
        <v>4</v>
      </c>
      <c r="K19" s="55">
        <v>6</v>
      </c>
      <c r="L19" s="55">
        <v>6</v>
      </c>
      <c r="M19" s="55">
        <v>0</v>
      </c>
      <c r="N19" s="9">
        <f t="shared" si="0"/>
        <v>26</v>
      </c>
      <c r="O19" s="29">
        <v>6</v>
      </c>
      <c r="P19" s="56">
        <v>1</v>
      </c>
      <c r="Q19" s="49">
        <f t="shared" si="1"/>
        <v>7</v>
      </c>
      <c r="R19" s="49">
        <f t="shared" si="2"/>
        <v>33</v>
      </c>
    </row>
    <row r="20" spans="1:18" ht="15" customHeight="1">
      <c r="A20" s="47">
        <v>17</v>
      </c>
      <c r="B20" s="9" t="s">
        <v>197</v>
      </c>
      <c r="C20" s="9" t="s">
        <v>44</v>
      </c>
      <c r="D20" s="48" t="s">
        <v>68</v>
      </c>
      <c r="E20" s="48">
        <v>52</v>
      </c>
      <c r="F20" s="48" t="s">
        <v>67</v>
      </c>
      <c r="G20" s="48">
        <v>9</v>
      </c>
      <c r="H20" s="48"/>
      <c r="I20" s="55">
        <v>10</v>
      </c>
      <c r="J20" s="55">
        <v>4</v>
      </c>
      <c r="K20" s="55">
        <v>1</v>
      </c>
      <c r="L20" s="55">
        <v>7</v>
      </c>
      <c r="M20" s="55">
        <v>10</v>
      </c>
      <c r="N20" s="9">
        <f t="shared" si="0"/>
        <v>32</v>
      </c>
      <c r="O20" s="57"/>
      <c r="P20" s="58"/>
      <c r="Q20" s="49">
        <f t="shared" si="1"/>
        <v>0</v>
      </c>
      <c r="R20" s="49">
        <f t="shared" si="2"/>
        <v>32</v>
      </c>
    </row>
    <row r="21" spans="1:18" ht="15" customHeight="1">
      <c r="A21" s="47">
        <v>18</v>
      </c>
      <c r="B21" s="9" t="s">
        <v>163</v>
      </c>
      <c r="C21" s="9" t="s">
        <v>103</v>
      </c>
      <c r="D21" s="48" t="s">
        <v>23</v>
      </c>
      <c r="E21" s="48">
        <v>74</v>
      </c>
      <c r="F21" s="48" t="s">
        <v>22</v>
      </c>
      <c r="G21" s="48">
        <v>9</v>
      </c>
      <c r="H21" s="48"/>
      <c r="I21" s="51">
        <v>9</v>
      </c>
      <c r="J21" s="51">
        <v>0</v>
      </c>
      <c r="K21" s="51">
        <v>4</v>
      </c>
      <c r="L21" s="51">
        <v>9</v>
      </c>
      <c r="M21" s="51">
        <v>9</v>
      </c>
      <c r="N21" s="9">
        <f t="shared" si="0"/>
        <v>31</v>
      </c>
      <c r="O21" s="57"/>
      <c r="P21" s="58"/>
      <c r="Q21" s="49">
        <f t="shared" si="1"/>
        <v>0</v>
      </c>
      <c r="R21" s="49">
        <f t="shared" si="2"/>
        <v>31</v>
      </c>
    </row>
    <row r="22" spans="1:18" ht="15" customHeight="1">
      <c r="A22" s="47">
        <v>19</v>
      </c>
      <c r="B22" s="9" t="s">
        <v>157</v>
      </c>
      <c r="C22" s="9" t="s">
        <v>62</v>
      </c>
      <c r="D22" s="48" t="s">
        <v>158</v>
      </c>
      <c r="E22" s="48">
        <v>13</v>
      </c>
      <c r="F22" s="48" t="s">
        <v>159</v>
      </c>
      <c r="G22" s="48">
        <v>9</v>
      </c>
      <c r="H22" s="48"/>
      <c r="I22" s="55">
        <v>10</v>
      </c>
      <c r="J22" s="55">
        <v>5</v>
      </c>
      <c r="K22" s="55">
        <v>5</v>
      </c>
      <c r="L22" s="55">
        <v>5</v>
      </c>
      <c r="M22" s="55">
        <v>5</v>
      </c>
      <c r="N22" s="9">
        <f t="shared" si="0"/>
        <v>30</v>
      </c>
      <c r="O22" s="57"/>
      <c r="P22" s="58"/>
      <c r="Q22" s="49">
        <f t="shared" si="1"/>
        <v>0</v>
      </c>
      <c r="R22" s="49">
        <f t="shared" si="2"/>
        <v>30</v>
      </c>
    </row>
    <row r="23" spans="1:18" ht="15" customHeight="1">
      <c r="A23" s="47">
        <v>20</v>
      </c>
      <c r="B23" s="10" t="s">
        <v>161</v>
      </c>
      <c r="C23" s="10" t="s">
        <v>12</v>
      </c>
      <c r="D23" s="10" t="s">
        <v>32</v>
      </c>
      <c r="E23" s="10">
        <v>78</v>
      </c>
      <c r="F23" s="10" t="s">
        <v>31</v>
      </c>
      <c r="G23" s="10">
        <v>9</v>
      </c>
      <c r="H23" s="10">
        <v>9</v>
      </c>
      <c r="I23" s="55">
        <v>10</v>
      </c>
      <c r="J23" s="55">
        <v>0</v>
      </c>
      <c r="K23" s="55">
        <v>6</v>
      </c>
      <c r="L23" s="55">
        <v>9</v>
      </c>
      <c r="M23" s="55">
        <v>4</v>
      </c>
      <c r="N23" s="9">
        <f t="shared" si="0"/>
        <v>29</v>
      </c>
      <c r="O23" s="57"/>
      <c r="P23" s="58"/>
      <c r="Q23" s="49">
        <f t="shared" si="1"/>
        <v>0</v>
      </c>
      <c r="R23" s="49">
        <f t="shared" si="2"/>
        <v>29</v>
      </c>
    </row>
    <row r="24" spans="1:18" ht="15" customHeight="1">
      <c r="A24" s="47">
        <v>21</v>
      </c>
      <c r="B24" s="9" t="s">
        <v>170</v>
      </c>
      <c r="C24" s="9" t="s">
        <v>79</v>
      </c>
      <c r="D24" s="48" t="s">
        <v>133</v>
      </c>
      <c r="E24" s="48">
        <v>40</v>
      </c>
      <c r="F24" s="48" t="s">
        <v>55</v>
      </c>
      <c r="G24" s="48">
        <v>9</v>
      </c>
      <c r="H24" s="48"/>
      <c r="I24" s="55">
        <v>9</v>
      </c>
      <c r="J24" s="55">
        <v>5</v>
      </c>
      <c r="K24" s="55">
        <v>0</v>
      </c>
      <c r="L24" s="55">
        <v>10</v>
      </c>
      <c r="M24" s="55">
        <v>4</v>
      </c>
      <c r="N24" s="9">
        <f t="shared" si="0"/>
        <v>28</v>
      </c>
      <c r="O24" s="57"/>
      <c r="P24" s="58"/>
      <c r="Q24" s="49">
        <f t="shared" si="1"/>
        <v>0</v>
      </c>
      <c r="R24" s="49">
        <f t="shared" si="2"/>
        <v>28</v>
      </c>
    </row>
    <row r="25" spans="1:18" ht="15" customHeight="1">
      <c r="A25" s="47">
        <v>22</v>
      </c>
      <c r="B25" s="10" t="s">
        <v>163</v>
      </c>
      <c r="C25" s="10" t="s">
        <v>66</v>
      </c>
      <c r="D25" s="10" t="s">
        <v>34</v>
      </c>
      <c r="E25" s="10">
        <v>78</v>
      </c>
      <c r="F25" s="10" t="s">
        <v>14</v>
      </c>
      <c r="G25" s="10">
        <v>9</v>
      </c>
      <c r="H25" s="10">
        <v>9</v>
      </c>
      <c r="I25" s="55">
        <v>10</v>
      </c>
      <c r="J25" s="55">
        <v>8</v>
      </c>
      <c r="K25" s="55">
        <v>4</v>
      </c>
      <c r="L25" s="55">
        <v>5</v>
      </c>
      <c r="M25" s="55">
        <v>0</v>
      </c>
      <c r="N25" s="9">
        <f t="shared" si="0"/>
        <v>27</v>
      </c>
      <c r="O25" s="29"/>
      <c r="P25" s="56"/>
      <c r="Q25" s="49">
        <f t="shared" si="1"/>
        <v>0</v>
      </c>
      <c r="R25" s="49">
        <f t="shared" si="2"/>
        <v>27</v>
      </c>
    </row>
    <row r="26" spans="1:18" ht="15" customHeight="1">
      <c r="A26" s="47">
        <v>23</v>
      </c>
      <c r="B26" s="10" t="s">
        <v>193</v>
      </c>
      <c r="C26" s="10" t="s">
        <v>12</v>
      </c>
      <c r="D26" s="10" t="s">
        <v>194</v>
      </c>
      <c r="E26" s="10">
        <v>78</v>
      </c>
      <c r="F26" s="10" t="s">
        <v>35</v>
      </c>
      <c r="G26" s="10">
        <v>9</v>
      </c>
      <c r="H26" s="10">
        <v>9</v>
      </c>
      <c r="I26" s="55">
        <v>9</v>
      </c>
      <c r="J26" s="55">
        <v>6</v>
      </c>
      <c r="K26" s="55">
        <v>6</v>
      </c>
      <c r="L26" s="55">
        <v>1</v>
      </c>
      <c r="M26" s="55">
        <v>0</v>
      </c>
      <c r="N26" s="9">
        <f t="shared" si="0"/>
        <v>22</v>
      </c>
      <c r="O26" s="29">
        <v>1</v>
      </c>
      <c r="P26" s="56">
        <v>2</v>
      </c>
      <c r="Q26" s="49">
        <f t="shared" si="1"/>
        <v>3</v>
      </c>
      <c r="R26" s="49">
        <f t="shared" si="2"/>
        <v>25</v>
      </c>
    </row>
    <row r="27" spans="1:18" ht="15" customHeight="1">
      <c r="A27" s="47">
        <v>24</v>
      </c>
      <c r="B27" s="10" t="s">
        <v>102</v>
      </c>
      <c r="C27" s="10" t="s">
        <v>80</v>
      </c>
      <c r="D27" s="10">
        <v>251</v>
      </c>
      <c r="E27" s="10">
        <v>78</v>
      </c>
      <c r="F27" s="10" t="s">
        <v>71</v>
      </c>
      <c r="G27" s="10">
        <v>9</v>
      </c>
      <c r="H27" s="10">
        <v>9</v>
      </c>
      <c r="I27" s="55">
        <v>6</v>
      </c>
      <c r="J27" s="55">
        <v>6</v>
      </c>
      <c r="K27" s="55">
        <v>3</v>
      </c>
      <c r="L27" s="55">
        <v>5</v>
      </c>
      <c r="M27" s="55">
        <v>4</v>
      </c>
      <c r="N27" s="9">
        <f t="shared" si="0"/>
        <v>24</v>
      </c>
      <c r="O27" s="57"/>
      <c r="P27" s="58"/>
      <c r="Q27" s="49">
        <f t="shared" si="1"/>
        <v>0</v>
      </c>
      <c r="R27" s="49">
        <f t="shared" si="2"/>
        <v>24</v>
      </c>
    </row>
    <row r="28" spans="1:18" ht="15" customHeight="1">
      <c r="A28" s="47">
        <v>25</v>
      </c>
      <c r="B28" s="10" t="s">
        <v>166</v>
      </c>
      <c r="C28" s="10" t="s">
        <v>69</v>
      </c>
      <c r="D28" s="10" t="s">
        <v>32</v>
      </c>
      <c r="E28" s="10">
        <v>78</v>
      </c>
      <c r="F28" s="10" t="s">
        <v>31</v>
      </c>
      <c r="G28" s="10">
        <v>9</v>
      </c>
      <c r="H28" s="10">
        <v>9</v>
      </c>
      <c r="I28" s="55">
        <v>10</v>
      </c>
      <c r="J28" s="55">
        <v>0</v>
      </c>
      <c r="K28" s="55">
        <v>4</v>
      </c>
      <c r="L28" s="55">
        <v>0</v>
      </c>
      <c r="M28" s="55">
        <v>10</v>
      </c>
      <c r="N28" s="9">
        <f t="shared" si="0"/>
        <v>24</v>
      </c>
      <c r="O28" s="29">
        <v>0</v>
      </c>
      <c r="P28" s="56">
        <v>0</v>
      </c>
      <c r="Q28" s="49">
        <f t="shared" si="1"/>
        <v>0</v>
      </c>
      <c r="R28" s="49">
        <f t="shared" si="2"/>
        <v>24</v>
      </c>
    </row>
    <row r="29" spans="1:18" ht="15" customHeight="1">
      <c r="A29" s="47">
        <v>26</v>
      </c>
      <c r="B29" s="10" t="s">
        <v>195</v>
      </c>
      <c r="C29" s="10" t="s">
        <v>27</v>
      </c>
      <c r="D29" s="10">
        <v>533</v>
      </c>
      <c r="E29" s="10">
        <v>78</v>
      </c>
      <c r="F29" s="10" t="s">
        <v>19</v>
      </c>
      <c r="G29" s="10">
        <v>9</v>
      </c>
      <c r="H29" s="10">
        <v>9</v>
      </c>
      <c r="I29" s="55">
        <v>10</v>
      </c>
      <c r="J29" s="55">
        <v>8</v>
      </c>
      <c r="K29" s="55">
        <v>0</v>
      </c>
      <c r="L29" s="55">
        <v>4</v>
      </c>
      <c r="M29" s="55">
        <v>0</v>
      </c>
      <c r="N29" s="9">
        <f t="shared" si="0"/>
        <v>22</v>
      </c>
      <c r="O29" s="57"/>
      <c r="P29" s="58"/>
      <c r="Q29" s="49">
        <f t="shared" si="1"/>
        <v>0</v>
      </c>
      <c r="R29" s="49">
        <f t="shared" si="2"/>
        <v>22</v>
      </c>
    </row>
    <row r="30" spans="1:18" ht="15" customHeight="1">
      <c r="A30" s="47">
        <v>27</v>
      </c>
      <c r="B30" s="9" t="s">
        <v>247</v>
      </c>
      <c r="C30" s="9" t="s">
        <v>45</v>
      </c>
      <c r="D30" s="48" t="s">
        <v>87</v>
      </c>
      <c r="E30" s="48">
        <v>35</v>
      </c>
      <c r="F30" s="48" t="s">
        <v>86</v>
      </c>
      <c r="G30" s="48">
        <v>9</v>
      </c>
      <c r="H30" s="48"/>
      <c r="I30" s="55">
        <v>9</v>
      </c>
      <c r="J30" s="55">
        <v>5</v>
      </c>
      <c r="K30" s="55">
        <v>6</v>
      </c>
      <c r="L30" s="55">
        <v>1</v>
      </c>
      <c r="M30" s="55">
        <v>0</v>
      </c>
      <c r="N30" s="9">
        <f t="shared" si="0"/>
        <v>21</v>
      </c>
      <c r="O30" s="57"/>
      <c r="P30" s="58"/>
      <c r="Q30" s="49">
        <f t="shared" si="1"/>
        <v>0</v>
      </c>
      <c r="R30" s="49">
        <f t="shared" si="2"/>
        <v>21</v>
      </c>
    </row>
    <row r="31" spans="1:18" ht="15" customHeight="1">
      <c r="A31" s="47">
        <v>28</v>
      </c>
      <c r="B31" s="4" t="s">
        <v>234</v>
      </c>
      <c r="C31" s="4" t="s">
        <v>103</v>
      </c>
      <c r="D31" s="4">
        <v>30</v>
      </c>
      <c r="E31" s="4">
        <v>78</v>
      </c>
      <c r="F31" s="4" t="s">
        <v>21</v>
      </c>
      <c r="G31" s="4">
        <v>9</v>
      </c>
      <c r="H31" s="4">
        <v>9</v>
      </c>
      <c r="I31" s="59">
        <v>10</v>
      </c>
      <c r="J31" s="59">
        <v>5</v>
      </c>
      <c r="K31" s="59">
        <v>4</v>
      </c>
      <c r="L31" s="59">
        <v>0</v>
      </c>
      <c r="M31" s="59">
        <v>0</v>
      </c>
      <c r="N31" s="5">
        <f t="shared" si="0"/>
        <v>19</v>
      </c>
      <c r="O31" s="52"/>
      <c r="P31" s="51"/>
      <c r="Q31" s="49">
        <f t="shared" si="1"/>
        <v>0</v>
      </c>
      <c r="R31" s="49">
        <f t="shared" si="2"/>
        <v>19</v>
      </c>
    </row>
    <row r="32" spans="1:18" ht="15" customHeight="1">
      <c r="A32" s="47">
        <v>29</v>
      </c>
      <c r="B32" s="5" t="s">
        <v>229</v>
      </c>
      <c r="C32" s="5" t="s">
        <v>60</v>
      </c>
      <c r="D32" s="8" t="s">
        <v>3</v>
      </c>
      <c r="E32" s="8">
        <v>60</v>
      </c>
      <c r="F32" s="8" t="s">
        <v>2</v>
      </c>
      <c r="G32" s="8">
        <v>9</v>
      </c>
      <c r="H32" s="8"/>
      <c r="I32" s="59">
        <v>9</v>
      </c>
      <c r="J32" s="59">
        <v>5</v>
      </c>
      <c r="K32" s="59">
        <v>3</v>
      </c>
      <c r="L32" s="59">
        <v>0</v>
      </c>
      <c r="M32" s="59">
        <v>2</v>
      </c>
      <c r="N32" s="5">
        <f t="shared" si="0"/>
        <v>19</v>
      </c>
      <c r="O32" s="51"/>
      <c r="P32" s="51"/>
      <c r="Q32" s="49">
        <f t="shared" si="1"/>
        <v>0</v>
      </c>
      <c r="R32" s="49">
        <f t="shared" si="2"/>
        <v>19</v>
      </c>
    </row>
    <row r="33" spans="1:18" ht="15" customHeight="1">
      <c r="A33" s="47">
        <v>30</v>
      </c>
      <c r="B33" s="4" t="s">
        <v>254</v>
      </c>
      <c r="C33" s="4" t="s">
        <v>30</v>
      </c>
      <c r="D33" s="4">
        <v>533</v>
      </c>
      <c r="E33" s="4">
        <v>78</v>
      </c>
      <c r="F33" s="4" t="s">
        <v>19</v>
      </c>
      <c r="G33" s="4">
        <v>9</v>
      </c>
      <c r="H33" s="4">
        <v>9</v>
      </c>
      <c r="I33" s="59">
        <v>10</v>
      </c>
      <c r="J33" s="59">
        <v>0</v>
      </c>
      <c r="K33" s="59">
        <v>5</v>
      </c>
      <c r="L33" s="59">
        <v>4</v>
      </c>
      <c r="M33" s="59">
        <v>0</v>
      </c>
      <c r="N33" s="5">
        <f t="shared" si="0"/>
        <v>19</v>
      </c>
      <c r="O33" s="52"/>
      <c r="P33" s="51"/>
      <c r="Q33" s="49">
        <f t="shared" si="1"/>
        <v>0</v>
      </c>
      <c r="R33" s="49">
        <f t="shared" si="2"/>
        <v>19</v>
      </c>
    </row>
    <row r="34" spans="1:18" s="7" customFormat="1" ht="15" customHeight="1">
      <c r="A34" s="47">
        <v>31</v>
      </c>
      <c r="B34" s="4" t="s">
        <v>360</v>
      </c>
      <c r="C34" s="4" t="s">
        <v>361</v>
      </c>
      <c r="D34" s="4" t="s">
        <v>34</v>
      </c>
      <c r="E34" s="4">
        <v>78</v>
      </c>
      <c r="F34" s="4" t="s">
        <v>14</v>
      </c>
      <c r="G34" s="4">
        <v>9</v>
      </c>
      <c r="H34" s="4">
        <v>10</v>
      </c>
      <c r="I34" s="59">
        <v>8</v>
      </c>
      <c r="J34" s="59">
        <v>4</v>
      </c>
      <c r="K34" s="59">
        <v>3</v>
      </c>
      <c r="L34" s="59">
        <v>1</v>
      </c>
      <c r="M34" s="59">
        <v>2</v>
      </c>
      <c r="N34" s="5">
        <f t="shared" si="0"/>
        <v>18</v>
      </c>
      <c r="O34" s="52"/>
      <c r="P34" s="52"/>
      <c r="Q34" s="49">
        <f t="shared" si="1"/>
        <v>0</v>
      </c>
      <c r="R34" s="49">
        <f t="shared" si="2"/>
        <v>18</v>
      </c>
    </row>
    <row r="35" spans="1:18" s="7" customFormat="1" ht="15" customHeight="1">
      <c r="A35" s="47">
        <v>32</v>
      </c>
      <c r="B35" s="4" t="s">
        <v>266</v>
      </c>
      <c r="C35" s="4" t="s">
        <v>11</v>
      </c>
      <c r="D35" s="4">
        <v>30</v>
      </c>
      <c r="E35" s="4">
        <v>78</v>
      </c>
      <c r="F35" s="4" t="s">
        <v>21</v>
      </c>
      <c r="G35" s="4">
        <v>9</v>
      </c>
      <c r="H35" s="4">
        <v>9</v>
      </c>
      <c r="I35" s="59">
        <v>8</v>
      </c>
      <c r="J35" s="59">
        <v>0</v>
      </c>
      <c r="K35" s="59">
        <v>4</v>
      </c>
      <c r="L35" s="59">
        <v>0</v>
      </c>
      <c r="M35" s="59">
        <v>6</v>
      </c>
      <c r="N35" s="5">
        <f t="shared" si="0"/>
        <v>18</v>
      </c>
      <c r="O35" s="52"/>
      <c r="P35" s="52"/>
      <c r="Q35" s="49">
        <f t="shared" si="1"/>
        <v>0</v>
      </c>
      <c r="R35" s="49">
        <f t="shared" si="2"/>
        <v>18</v>
      </c>
    </row>
    <row r="36" spans="1:18" s="7" customFormat="1" ht="15" customHeight="1">
      <c r="A36" s="47">
        <v>33</v>
      </c>
      <c r="B36" s="4" t="s">
        <v>183</v>
      </c>
      <c r="C36" s="4" t="s">
        <v>58</v>
      </c>
      <c r="D36" s="4" t="s">
        <v>34</v>
      </c>
      <c r="E36" s="4">
        <v>78</v>
      </c>
      <c r="F36" s="4" t="s">
        <v>14</v>
      </c>
      <c r="G36" s="4">
        <v>9</v>
      </c>
      <c r="H36" s="4">
        <v>9</v>
      </c>
      <c r="I36" s="59">
        <v>8</v>
      </c>
      <c r="J36" s="59">
        <v>0</v>
      </c>
      <c r="K36" s="59">
        <v>1</v>
      </c>
      <c r="L36" s="59">
        <v>3</v>
      </c>
      <c r="M36" s="59">
        <v>6</v>
      </c>
      <c r="N36" s="5">
        <f t="shared" si="0"/>
        <v>18</v>
      </c>
      <c r="O36" s="51"/>
      <c r="P36" s="52"/>
      <c r="Q36" s="49">
        <f t="shared" si="1"/>
        <v>0</v>
      </c>
      <c r="R36" s="49">
        <f aca="true" t="shared" si="3" ref="R36:R67">SUM(N36,Q36)</f>
        <v>18</v>
      </c>
    </row>
    <row r="37" spans="1:18" s="7" customFormat="1" ht="15" customHeight="1">
      <c r="A37" s="47">
        <v>34</v>
      </c>
      <c r="B37" s="5" t="s">
        <v>225</v>
      </c>
      <c r="C37" s="5" t="s">
        <v>226</v>
      </c>
      <c r="D37" s="8" t="s">
        <v>56</v>
      </c>
      <c r="E37" s="8">
        <v>40</v>
      </c>
      <c r="F37" s="8" t="s">
        <v>55</v>
      </c>
      <c r="G37" s="8">
        <v>9</v>
      </c>
      <c r="H37" s="8"/>
      <c r="I37" s="59">
        <v>10</v>
      </c>
      <c r="J37" s="59">
        <v>6</v>
      </c>
      <c r="K37" s="59">
        <v>0</v>
      </c>
      <c r="L37" s="59">
        <v>2</v>
      </c>
      <c r="M37" s="59">
        <v>0</v>
      </c>
      <c r="N37" s="5">
        <f t="shared" si="0"/>
        <v>18</v>
      </c>
      <c r="O37" s="51"/>
      <c r="P37" s="52"/>
      <c r="Q37" s="49">
        <f t="shared" si="1"/>
        <v>0</v>
      </c>
      <c r="R37" s="49">
        <f t="shared" si="3"/>
        <v>18</v>
      </c>
    </row>
    <row r="38" spans="1:18" s="3" customFormat="1" ht="15" customHeight="1">
      <c r="A38" s="47">
        <v>35</v>
      </c>
      <c r="B38" s="4" t="s">
        <v>242</v>
      </c>
      <c r="C38" s="4" t="s">
        <v>178</v>
      </c>
      <c r="D38" s="4" t="s">
        <v>34</v>
      </c>
      <c r="E38" s="4">
        <v>78</v>
      </c>
      <c r="F38" s="4" t="s">
        <v>14</v>
      </c>
      <c r="G38" s="4">
        <v>9</v>
      </c>
      <c r="H38" s="4">
        <v>9</v>
      </c>
      <c r="I38" s="59">
        <v>10</v>
      </c>
      <c r="J38" s="59">
        <v>5</v>
      </c>
      <c r="K38" s="59">
        <v>0</v>
      </c>
      <c r="L38" s="59">
        <v>2</v>
      </c>
      <c r="M38" s="59">
        <v>0</v>
      </c>
      <c r="N38" s="5">
        <f t="shared" si="0"/>
        <v>17</v>
      </c>
      <c r="O38" s="52"/>
      <c r="P38" s="49"/>
      <c r="Q38" s="49">
        <f t="shared" si="1"/>
        <v>0</v>
      </c>
      <c r="R38" s="49">
        <f t="shared" si="3"/>
        <v>17</v>
      </c>
    </row>
    <row r="39" spans="1:18" ht="15" customHeight="1">
      <c r="A39" s="47">
        <v>36</v>
      </c>
      <c r="B39" s="5" t="s">
        <v>203</v>
      </c>
      <c r="C39" s="5" t="s">
        <v>204</v>
      </c>
      <c r="D39" s="8" t="s">
        <v>29</v>
      </c>
      <c r="E39" s="8">
        <v>16</v>
      </c>
      <c r="F39" s="8" t="s">
        <v>28</v>
      </c>
      <c r="G39" s="8">
        <v>9</v>
      </c>
      <c r="H39" s="8"/>
      <c r="I39" s="59">
        <v>7</v>
      </c>
      <c r="J39" s="59">
        <v>5</v>
      </c>
      <c r="K39" s="59">
        <v>3</v>
      </c>
      <c r="L39" s="59">
        <v>0</v>
      </c>
      <c r="M39" s="59">
        <v>2</v>
      </c>
      <c r="N39" s="5">
        <f t="shared" si="0"/>
        <v>17</v>
      </c>
      <c r="O39" s="51"/>
      <c r="P39" s="51"/>
      <c r="Q39" s="49">
        <f t="shared" si="1"/>
        <v>0</v>
      </c>
      <c r="R39" s="49">
        <f t="shared" si="3"/>
        <v>17</v>
      </c>
    </row>
    <row r="40" spans="1:18" ht="15" customHeight="1">
      <c r="A40" s="47">
        <v>37</v>
      </c>
      <c r="B40" s="5" t="s">
        <v>209</v>
      </c>
      <c r="C40" s="5" t="s">
        <v>16</v>
      </c>
      <c r="D40" s="8" t="s">
        <v>29</v>
      </c>
      <c r="E40" s="8">
        <v>16</v>
      </c>
      <c r="F40" s="8" t="s">
        <v>28</v>
      </c>
      <c r="G40" s="8">
        <v>9</v>
      </c>
      <c r="H40" s="8"/>
      <c r="I40" s="59">
        <v>10</v>
      </c>
      <c r="J40" s="59">
        <v>5</v>
      </c>
      <c r="K40" s="59">
        <v>0</v>
      </c>
      <c r="L40" s="59">
        <v>0</v>
      </c>
      <c r="M40" s="59">
        <v>2</v>
      </c>
      <c r="N40" s="5">
        <f t="shared" si="0"/>
        <v>17</v>
      </c>
      <c r="O40" s="52"/>
      <c r="P40" s="51"/>
      <c r="Q40" s="49">
        <f t="shared" si="1"/>
        <v>0</v>
      </c>
      <c r="R40" s="49">
        <f t="shared" si="3"/>
        <v>17</v>
      </c>
    </row>
    <row r="41" spans="1:18" ht="15" customHeight="1">
      <c r="A41" s="47">
        <v>38</v>
      </c>
      <c r="B41" s="4" t="s">
        <v>300</v>
      </c>
      <c r="C41" s="4" t="s">
        <v>301</v>
      </c>
      <c r="D41" s="4" t="s">
        <v>34</v>
      </c>
      <c r="E41" s="4">
        <v>78</v>
      </c>
      <c r="F41" s="4" t="s">
        <v>14</v>
      </c>
      <c r="G41" s="4">
        <v>9</v>
      </c>
      <c r="H41" s="4">
        <v>9</v>
      </c>
      <c r="I41" s="59">
        <v>10</v>
      </c>
      <c r="J41" s="59">
        <v>0</v>
      </c>
      <c r="K41" s="59">
        <v>5</v>
      </c>
      <c r="L41" s="59">
        <v>0</v>
      </c>
      <c r="M41" s="59">
        <v>2</v>
      </c>
      <c r="N41" s="5">
        <f t="shared" si="0"/>
        <v>17</v>
      </c>
      <c r="O41" s="50"/>
      <c r="P41" s="51"/>
      <c r="Q41" s="49">
        <f t="shared" si="1"/>
        <v>0</v>
      </c>
      <c r="R41" s="49">
        <f t="shared" si="3"/>
        <v>17</v>
      </c>
    </row>
    <row r="42" spans="1:18" s="7" customFormat="1" ht="15" customHeight="1">
      <c r="A42" s="47">
        <v>39</v>
      </c>
      <c r="B42" s="4" t="s">
        <v>264</v>
      </c>
      <c r="C42" s="4" t="s">
        <v>45</v>
      </c>
      <c r="D42" s="4" t="s">
        <v>34</v>
      </c>
      <c r="E42" s="4">
        <v>78</v>
      </c>
      <c r="F42" s="4" t="s">
        <v>14</v>
      </c>
      <c r="G42" s="4">
        <v>9</v>
      </c>
      <c r="H42" s="4">
        <v>9</v>
      </c>
      <c r="I42" s="59">
        <v>9</v>
      </c>
      <c r="J42" s="59">
        <v>5</v>
      </c>
      <c r="K42" s="59">
        <v>1</v>
      </c>
      <c r="L42" s="59">
        <v>1</v>
      </c>
      <c r="M42" s="59">
        <v>0</v>
      </c>
      <c r="N42" s="5">
        <f t="shared" si="0"/>
        <v>16</v>
      </c>
      <c r="O42" s="50"/>
      <c r="P42" s="52"/>
      <c r="Q42" s="49">
        <f t="shared" si="1"/>
        <v>0</v>
      </c>
      <c r="R42" s="49">
        <f t="shared" si="3"/>
        <v>16</v>
      </c>
    </row>
    <row r="43" spans="1:18" s="7" customFormat="1" ht="15" customHeight="1">
      <c r="A43" s="47">
        <v>40</v>
      </c>
      <c r="B43" s="5" t="s">
        <v>173</v>
      </c>
      <c r="C43" s="5" t="s">
        <v>11</v>
      </c>
      <c r="D43" s="8" t="s">
        <v>23</v>
      </c>
      <c r="E43" s="8">
        <v>74</v>
      </c>
      <c r="F43" s="8" t="s">
        <v>22</v>
      </c>
      <c r="G43" s="8">
        <v>9</v>
      </c>
      <c r="H43" s="8"/>
      <c r="I43" s="54">
        <v>0</v>
      </c>
      <c r="J43" s="54">
        <v>6</v>
      </c>
      <c r="K43" s="54">
        <v>0</v>
      </c>
      <c r="L43" s="54">
        <v>10</v>
      </c>
      <c r="M43" s="54">
        <v>0</v>
      </c>
      <c r="N43" s="5">
        <f t="shared" si="0"/>
        <v>16</v>
      </c>
      <c r="O43" s="52"/>
      <c r="P43" s="52"/>
      <c r="Q43" s="49">
        <f t="shared" si="1"/>
        <v>0</v>
      </c>
      <c r="R43" s="49">
        <f t="shared" si="3"/>
        <v>16</v>
      </c>
    </row>
    <row r="44" spans="1:18" ht="15" customHeight="1">
      <c r="A44" s="47">
        <v>41</v>
      </c>
      <c r="B44" s="4" t="s">
        <v>189</v>
      </c>
      <c r="C44" s="4" t="s">
        <v>18</v>
      </c>
      <c r="D44" s="4" t="s">
        <v>34</v>
      </c>
      <c r="E44" s="4">
        <v>78</v>
      </c>
      <c r="F44" s="4" t="s">
        <v>14</v>
      </c>
      <c r="G44" s="4">
        <v>9</v>
      </c>
      <c r="H44" s="4">
        <v>9</v>
      </c>
      <c r="I44" s="59">
        <v>9</v>
      </c>
      <c r="J44" s="59">
        <v>0</v>
      </c>
      <c r="K44" s="59">
        <v>2</v>
      </c>
      <c r="L44" s="59">
        <v>5</v>
      </c>
      <c r="M44" s="59">
        <v>0</v>
      </c>
      <c r="N44" s="5">
        <f t="shared" si="0"/>
        <v>16</v>
      </c>
      <c r="O44" s="52"/>
      <c r="P44" s="51"/>
      <c r="Q44" s="49">
        <f t="shared" si="1"/>
        <v>0</v>
      </c>
      <c r="R44" s="49">
        <f t="shared" si="3"/>
        <v>16</v>
      </c>
    </row>
    <row r="45" spans="1:18" s="7" customFormat="1" ht="15" customHeight="1">
      <c r="A45" s="47">
        <v>42</v>
      </c>
      <c r="B45" s="5" t="s">
        <v>327</v>
      </c>
      <c r="C45" s="5" t="s">
        <v>43</v>
      </c>
      <c r="D45" s="8" t="s">
        <v>158</v>
      </c>
      <c r="E45" s="8">
        <v>13</v>
      </c>
      <c r="F45" s="8" t="s">
        <v>159</v>
      </c>
      <c r="G45" s="8">
        <v>9</v>
      </c>
      <c r="H45" s="8"/>
      <c r="I45" s="59">
        <v>0</v>
      </c>
      <c r="J45" s="59">
        <v>7</v>
      </c>
      <c r="K45" s="59">
        <v>5</v>
      </c>
      <c r="L45" s="59">
        <v>4</v>
      </c>
      <c r="M45" s="59">
        <v>0</v>
      </c>
      <c r="N45" s="5">
        <f t="shared" si="0"/>
        <v>16</v>
      </c>
      <c r="O45" s="50"/>
      <c r="P45" s="52"/>
      <c r="Q45" s="49">
        <f t="shared" si="1"/>
        <v>0</v>
      </c>
      <c r="R45" s="49">
        <f t="shared" si="3"/>
        <v>16</v>
      </c>
    </row>
    <row r="46" spans="1:18" s="7" customFormat="1" ht="15" customHeight="1">
      <c r="A46" s="47">
        <v>43</v>
      </c>
      <c r="B46" s="4" t="s">
        <v>342</v>
      </c>
      <c r="C46" s="4" t="s">
        <v>58</v>
      </c>
      <c r="D46" s="4" t="s">
        <v>32</v>
      </c>
      <c r="E46" s="4">
        <v>78</v>
      </c>
      <c r="F46" s="4" t="s">
        <v>31</v>
      </c>
      <c r="G46" s="4">
        <v>9</v>
      </c>
      <c r="H46" s="4">
        <v>9</v>
      </c>
      <c r="I46" s="59">
        <v>10</v>
      </c>
      <c r="J46" s="59">
        <v>5</v>
      </c>
      <c r="K46" s="59">
        <v>0</v>
      </c>
      <c r="L46" s="59">
        <v>0</v>
      </c>
      <c r="M46" s="59">
        <v>0</v>
      </c>
      <c r="N46" s="5">
        <f t="shared" si="0"/>
        <v>15</v>
      </c>
      <c r="O46" s="52"/>
      <c r="P46" s="52"/>
      <c r="Q46" s="49">
        <f t="shared" si="1"/>
        <v>0</v>
      </c>
      <c r="R46" s="49">
        <f t="shared" si="3"/>
        <v>15</v>
      </c>
    </row>
    <row r="47" spans="1:18" s="7" customFormat="1" ht="15" customHeight="1">
      <c r="A47" s="47">
        <v>44</v>
      </c>
      <c r="B47" s="5" t="s">
        <v>210</v>
      </c>
      <c r="C47" s="5" t="s">
        <v>18</v>
      </c>
      <c r="D47" s="8" t="s">
        <v>158</v>
      </c>
      <c r="E47" s="8">
        <v>13</v>
      </c>
      <c r="F47" s="8" t="s">
        <v>159</v>
      </c>
      <c r="G47" s="8">
        <v>9</v>
      </c>
      <c r="H47" s="8"/>
      <c r="I47" s="59">
        <v>0</v>
      </c>
      <c r="J47" s="59">
        <v>6</v>
      </c>
      <c r="K47" s="59">
        <v>6</v>
      </c>
      <c r="L47" s="59">
        <v>1</v>
      </c>
      <c r="M47" s="59">
        <v>2</v>
      </c>
      <c r="N47" s="5">
        <f t="shared" si="0"/>
        <v>15</v>
      </c>
      <c r="O47" s="51"/>
      <c r="P47" s="52"/>
      <c r="Q47" s="49">
        <f t="shared" si="1"/>
        <v>0</v>
      </c>
      <c r="R47" s="49">
        <f t="shared" si="3"/>
        <v>15</v>
      </c>
    </row>
    <row r="48" spans="1:18" s="7" customFormat="1" ht="15" customHeight="1">
      <c r="A48" s="47">
        <v>45</v>
      </c>
      <c r="B48" s="4" t="s">
        <v>249</v>
      </c>
      <c r="C48" s="4" t="s">
        <v>59</v>
      </c>
      <c r="D48" s="4">
        <v>533</v>
      </c>
      <c r="E48" s="4">
        <v>78</v>
      </c>
      <c r="F48" s="4" t="s">
        <v>19</v>
      </c>
      <c r="G48" s="4">
        <v>9</v>
      </c>
      <c r="H48" s="4">
        <v>9</v>
      </c>
      <c r="I48" s="59">
        <v>9</v>
      </c>
      <c r="J48" s="59">
        <v>0</v>
      </c>
      <c r="K48" s="59">
        <v>0</v>
      </c>
      <c r="L48" s="59">
        <v>0</v>
      </c>
      <c r="M48" s="59">
        <v>6</v>
      </c>
      <c r="N48" s="5">
        <f t="shared" si="0"/>
        <v>15</v>
      </c>
      <c r="O48" s="52"/>
      <c r="P48" s="52"/>
      <c r="Q48" s="49">
        <f t="shared" si="1"/>
        <v>0</v>
      </c>
      <c r="R48" s="49">
        <f t="shared" si="3"/>
        <v>15</v>
      </c>
    </row>
    <row r="49" spans="1:18" s="7" customFormat="1" ht="15" customHeight="1">
      <c r="A49" s="47">
        <v>46</v>
      </c>
      <c r="B49" s="4" t="s">
        <v>207</v>
      </c>
      <c r="C49" s="4" t="s">
        <v>18</v>
      </c>
      <c r="D49" s="4" t="s">
        <v>32</v>
      </c>
      <c r="E49" s="4">
        <v>78</v>
      </c>
      <c r="F49" s="4" t="s">
        <v>31</v>
      </c>
      <c r="G49" s="4">
        <v>9</v>
      </c>
      <c r="H49" s="4">
        <v>9</v>
      </c>
      <c r="I49" s="59">
        <v>4</v>
      </c>
      <c r="J49" s="59">
        <v>5</v>
      </c>
      <c r="K49" s="59">
        <v>3</v>
      </c>
      <c r="L49" s="59">
        <v>3</v>
      </c>
      <c r="M49" s="59">
        <v>0</v>
      </c>
      <c r="N49" s="5">
        <f t="shared" si="0"/>
        <v>15</v>
      </c>
      <c r="O49" s="52"/>
      <c r="P49" s="52"/>
      <c r="Q49" s="49">
        <f t="shared" si="1"/>
        <v>0</v>
      </c>
      <c r="R49" s="49">
        <f t="shared" si="3"/>
        <v>15</v>
      </c>
    </row>
    <row r="50" spans="1:18" s="7" customFormat="1" ht="15" customHeight="1">
      <c r="A50" s="47">
        <v>47</v>
      </c>
      <c r="B50" s="4" t="s">
        <v>267</v>
      </c>
      <c r="C50" s="4" t="s">
        <v>18</v>
      </c>
      <c r="D50" s="4" t="s">
        <v>395</v>
      </c>
      <c r="E50" s="4">
        <v>78</v>
      </c>
      <c r="F50" s="4" t="s">
        <v>35</v>
      </c>
      <c r="G50" s="4">
        <v>9</v>
      </c>
      <c r="H50" s="4">
        <v>9</v>
      </c>
      <c r="I50" s="59">
        <v>10</v>
      </c>
      <c r="J50" s="59">
        <v>5</v>
      </c>
      <c r="K50" s="59">
        <v>0</v>
      </c>
      <c r="L50" s="59">
        <v>0</v>
      </c>
      <c r="M50" s="59">
        <v>0</v>
      </c>
      <c r="N50" s="5">
        <f t="shared" si="0"/>
        <v>15</v>
      </c>
      <c r="O50" s="50"/>
      <c r="P50" s="52"/>
      <c r="Q50" s="49">
        <f t="shared" si="1"/>
        <v>0</v>
      </c>
      <c r="R50" s="49">
        <f t="shared" si="3"/>
        <v>15</v>
      </c>
    </row>
    <row r="51" spans="1:18" s="7" customFormat="1" ht="15" customHeight="1">
      <c r="A51" s="47">
        <v>48</v>
      </c>
      <c r="B51" s="4" t="s">
        <v>606</v>
      </c>
      <c r="C51" s="4" t="s">
        <v>103</v>
      </c>
      <c r="D51" s="15"/>
      <c r="E51" s="15"/>
      <c r="F51" s="15"/>
      <c r="G51" s="15"/>
      <c r="H51" s="15"/>
      <c r="I51" s="1">
        <v>10</v>
      </c>
      <c r="J51" s="1">
        <v>5</v>
      </c>
      <c r="K51" s="1">
        <v>0</v>
      </c>
      <c r="L51" s="1">
        <v>0</v>
      </c>
      <c r="M51" s="1">
        <v>0</v>
      </c>
      <c r="N51" s="5">
        <f t="shared" si="0"/>
        <v>15</v>
      </c>
      <c r="O51" s="52"/>
      <c r="P51" s="52"/>
      <c r="Q51" s="49">
        <f t="shared" si="1"/>
        <v>0</v>
      </c>
      <c r="R51" s="49">
        <f t="shared" si="3"/>
        <v>15</v>
      </c>
    </row>
    <row r="52" spans="1:18" s="7" customFormat="1" ht="15" customHeight="1">
      <c r="A52" s="47">
        <v>49</v>
      </c>
      <c r="B52" s="4" t="s">
        <v>64</v>
      </c>
      <c r="C52" s="4" t="s">
        <v>85</v>
      </c>
      <c r="D52" s="4">
        <v>344</v>
      </c>
      <c r="E52" s="4">
        <v>78</v>
      </c>
      <c r="F52" s="4" t="s">
        <v>0</v>
      </c>
      <c r="G52" s="4" t="s">
        <v>216</v>
      </c>
      <c r="H52" s="4">
        <v>9</v>
      </c>
      <c r="I52" s="59">
        <v>10</v>
      </c>
      <c r="J52" s="59">
        <v>5</v>
      </c>
      <c r="K52" s="59">
        <v>0</v>
      </c>
      <c r="L52" s="59">
        <v>0</v>
      </c>
      <c r="M52" s="59">
        <v>0</v>
      </c>
      <c r="N52" s="5">
        <f t="shared" si="0"/>
        <v>15</v>
      </c>
      <c r="O52" s="50"/>
      <c r="P52" s="52"/>
      <c r="Q52" s="49">
        <f t="shared" si="1"/>
        <v>0</v>
      </c>
      <c r="R52" s="49">
        <f t="shared" si="3"/>
        <v>15</v>
      </c>
    </row>
    <row r="53" spans="1:18" ht="15" customHeight="1">
      <c r="A53" s="47">
        <v>50</v>
      </c>
      <c r="B53" s="5" t="s">
        <v>320</v>
      </c>
      <c r="C53" s="5" t="s">
        <v>321</v>
      </c>
      <c r="D53" s="8" t="s">
        <v>158</v>
      </c>
      <c r="E53" s="8">
        <v>13</v>
      </c>
      <c r="F53" s="8" t="s">
        <v>159</v>
      </c>
      <c r="G53" s="8">
        <v>9</v>
      </c>
      <c r="H53" s="8"/>
      <c r="I53" s="59">
        <v>3</v>
      </c>
      <c r="J53" s="59">
        <v>5</v>
      </c>
      <c r="K53" s="59">
        <v>4</v>
      </c>
      <c r="L53" s="59">
        <v>1</v>
      </c>
      <c r="M53" s="59">
        <v>2</v>
      </c>
      <c r="N53" s="5">
        <f t="shared" si="0"/>
        <v>15</v>
      </c>
      <c r="O53" s="52"/>
      <c r="P53" s="51"/>
      <c r="Q53" s="49">
        <f t="shared" si="1"/>
        <v>0</v>
      </c>
      <c r="R53" s="49">
        <f t="shared" si="3"/>
        <v>15</v>
      </c>
    </row>
    <row r="54" spans="1:18" s="7" customFormat="1" ht="15" customHeight="1">
      <c r="A54" s="47">
        <v>51</v>
      </c>
      <c r="B54" s="4" t="s">
        <v>184</v>
      </c>
      <c r="C54" s="4" t="s">
        <v>105</v>
      </c>
      <c r="D54" s="4" t="s">
        <v>185</v>
      </c>
      <c r="E54" s="4">
        <v>78</v>
      </c>
      <c r="F54" s="4" t="s">
        <v>35</v>
      </c>
      <c r="G54" s="4">
        <v>9</v>
      </c>
      <c r="H54" s="4">
        <v>9</v>
      </c>
      <c r="I54" s="59">
        <v>10</v>
      </c>
      <c r="J54" s="59">
        <v>5</v>
      </c>
      <c r="K54" s="59">
        <v>0</v>
      </c>
      <c r="L54" s="59">
        <v>0</v>
      </c>
      <c r="M54" s="59">
        <v>0</v>
      </c>
      <c r="N54" s="5">
        <f t="shared" si="0"/>
        <v>15</v>
      </c>
      <c r="O54" s="51"/>
      <c r="P54" s="52"/>
      <c r="Q54" s="49">
        <f t="shared" si="1"/>
        <v>0</v>
      </c>
      <c r="R54" s="49">
        <f t="shared" si="3"/>
        <v>15</v>
      </c>
    </row>
    <row r="55" spans="1:18" s="7" customFormat="1" ht="15" customHeight="1">
      <c r="A55" s="47">
        <v>52</v>
      </c>
      <c r="B55" s="4" t="s">
        <v>271</v>
      </c>
      <c r="C55" s="4" t="s">
        <v>1</v>
      </c>
      <c r="D55" s="4">
        <v>533</v>
      </c>
      <c r="E55" s="4">
        <v>78</v>
      </c>
      <c r="F55" s="4" t="s">
        <v>19</v>
      </c>
      <c r="G55" s="4">
        <v>9</v>
      </c>
      <c r="H55" s="4">
        <v>9</v>
      </c>
      <c r="I55" s="59">
        <v>10</v>
      </c>
      <c r="J55" s="59">
        <v>5</v>
      </c>
      <c r="K55" s="59">
        <v>0</v>
      </c>
      <c r="L55" s="59">
        <v>0</v>
      </c>
      <c r="M55" s="59">
        <v>0</v>
      </c>
      <c r="N55" s="5">
        <f t="shared" si="0"/>
        <v>15</v>
      </c>
      <c r="O55" s="52"/>
      <c r="P55" s="52"/>
      <c r="Q55" s="49">
        <f t="shared" si="1"/>
        <v>0</v>
      </c>
      <c r="R55" s="49">
        <f t="shared" si="3"/>
        <v>15</v>
      </c>
    </row>
    <row r="56" spans="1:18" s="7" customFormat="1" ht="15" customHeight="1">
      <c r="A56" s="47">
        <v>53</v>
      </c>
      <c r="B56" s="4" t="s">
        <v>192</v>
      </c>
      <c r="C56" s="4" t="s">
        <v>136</v>
      </c>
      <c r="D56" s="4" t="s">
        <v>34</v>
      </c>
      <c r="E56" s="4">
        <v>78</v>
      </c>
      <c r="F56" s="4" t="s">
        <v>14</v>
      </c>
      <c r="G56" s="4">
        <v>9</v>
      </c>
      <c r="H56" s="4">
        <v>9</v>
      </c>
      <c r="I56" s="59">
        <v>0</v>
      </c>
      <c r="J56" s="59">
        <v>5</v>
      </c>
      <c r="K56" s="59">
        <v>7</v>
      </c>
      <c r="L56" s="59">
        <v>2</v>
      </c>
      <c r="M56" s="59">
        <v>0</v>
      </c>
      <c r="N56" s="5">
        <f t="shared" si="0"/>
        <v>14</v>
      </c>
      <c r="O56" s="52"/>
      <c r="P56" s="52"/>
      <c r="Q56" s="49">
        <f t="shared" si="1"/>
        <v>0</v>
      </c>
      <c r="R56" s="49">
        <f t="shared" si="3"/>
        <v>14</v>
      </c>
    </row>
    <row r="57" spans="1:18" s="7" customFormat="1" ht="15" customHeight="1">
      <c r="A57" s="47">
        <v>54</v>
      </c>
      <c r="B57" s="4" t="s">
        <v>222</v>
      </c>
      <c r="C57" s="4" t="s">
        <v>74</v>
      </c>
      <c r="D57" s="4" t="s">
        <v>32</v>
      </c>
      <c r="E57" s="4">
        <v>78</v>
      </c>
      <c r="F57" s="4" t="s">
        <v>31</v>
      </c>
      <c r="G57" s="4">
        <v>9</v>
      </c>
      <c r="H57" s="4">
        <v>9</v>
      </c>
      <c r="I57" s="59">
        <v>10</v>
      </c>
      <c r="J57" s="59">
        <v>0</v>
      </c>
      <c r="K57" s="59">
        <v>3</v>
      </c>
      <c r="L57" s="59">
        <v>1</v>
      </c>
      <c r="M57" s="59">
        <v>0</v>
      </c>
      <c r="N57" s="5">
        <f t="shared" si="0"/>
        <v>14</v>
      </c>
      <c r="O57" s="52"/>
      <c r="P57" s="52"/>
      <c r="Q57" s="49">
        <f t="shared" si="1"/>
        <v>0</v>
      </c>
      <c r="R57" s="49">
        <f t="shared" si="3"/>
        <v>14</v>
      </c>
    </row>
    <row r="58" spans="1:18" s="7" customFormat="1" ht="15" customHeight="1">
      <c r="A58" s="47">
        <v>55</v>
      </c>
      <c r="B58" s="4" t="s">
        <v>186</v>
      </c>
      <c r="C58" s="4" t="s">
        <v>187</v>
      </c>
      <c r="D58" s="4">
        <v>419</v>
      </c>
      <c r="E58" s="4">
        <v>78</v>
      </c>
      <c r="F58" s="4" t="s">
        <v>63</v>
      </c>
      <c r="G58" s="4">
        <v>9</v>
      </c>
      <c r="H58" s="4">
        <v>9</v>
      </c>
      <c r="I58" s="59">
        <v>4</v>
      </c>
      <c r="J58" s="59">
        <v>6</v>
      </c>
      <c r="K58" s="59">
        <v>0</v>
      </c>
      <c r="L58" s="59">
        <v>3</v>
      </c>
      <c r="M58" s="59">
        <v>1</v>
      </c>
      <c r="N58" s="5">
        <f t="shared" si="0"/>
        <v>14</v>
      </c>
      <c r="O58" s="50"/>
      <c r="P58" s="52"/>
      <c r="Q58" s="49">
        <f t="shared" si="1"/>
        <v>0</v>
      </c>
      <c r="R58" s="49">
        <f t="shared" si="3"/>
        <v>14</v>
      </c>
    </row>
    <row r="59" spans="1:18" s="7" customFormat="1" ht="15" customHeight="1">
      <c r="A59" s="47">
        <v>56</v>
      </c>
      <c r="B59" s="5" t="s">
        <v>213</v>
      </c>
      <c r="C59" s="5" t="s">
        <v>78</v>
      </c>
      <c r="D59" s="8" t="s">
        <v>158</v>
      </c>
      <c r="E59" s="8">
        <v>13</v>
      </c>
      <c r="F59" s="8" t="s">
        <v>214</v>
      </c>
      <c r="G59" s="8">
        <v>9</v>
      </c>
      <c r="H59" s="8"/>
      <c r="I59" s="59">
        <v>0</v>
      </c>
      <c r="J59" s="59">
        <v>5</v>
      </c>
      <c r="K59" s="59">
        <v>3</v>
      </c>
      <c r="L59" s="59">
        <v>3</v>
      </c>
      <c r="M59" s="59">
        <v>3</v>
      </c>
      <c r="N59" s="5">
        <f t="shared" si="0"/>
        <v>14</v>
      </c>
      <c r="O59" s="50"/>
      <c r="P59" s="52"/>
      <c r="Q59" s="49">
        <f t="shared" si="1"/>
        <v>0</v>
      </c>
      <c r="R59" s="49">
        <f t="shared" si="3"/>
        <v>14</v>
      </c>
    </row>
    <row r="60" spans="1:18" s="7" customFormat="1" ht="15" customHeight="1">
      <c r="A60" s="47">
        <v>57</v>
      </c>
      <c r="B60" s="4" t="s">
        <v>282</v>
      </c>
      <c r="C60" s="4" t="s">
        <v>123</v>
      </c>
      <c r="D60" s="4">
        <v>533</v>
      </c>
      <c r="E60" s="4">
        <v>78</v>
      </c>
      <c r="F60" s="4" t="s">
        <v>19</v>
      </c>
      <c r="G60" s="4">
        <v>9</v>
      </c>
      <c r="H60" s="4">
        <v>9</v>
      </c>
      <c r="I60" s="59">
        <v>10</v>
      </c>
      <c r="J60" s="59">
        <v>0</v>
      </c>
      <c r="K60" s="59">
        <v>2</v>
      </c>
      <c r="L60" s="59">
        <v>1</v>
      </c>
      <c r="M60" s="59">
        <v>0</v>
      </c>
      <c r="N60" s="5">
        <f t="shared" si="0"/>
        <v>13</v>
      </c>
      <c r="O60" s="52"/>
      <c r="P60" s="52"/>
      <c r="Q60" s="49">
        <f t="shared" si="1"/>
        <v>0</v>
      </c>
      <c r="R60" s="49">
        <f t="shared" si="3"/>
        <v>13</v>
      </c>
    </row>
    <row r="61" spans="1:18" s="7" customFormat="1" ht="15" customHeight="1">
      <c r="A61" s="47">
        <v>58</v>
      </c>
      <c r="B61" s="5" t="s">
        <v>298</v>
      </c>
      <c r="C61" s="5" t="s">
        <v>75</v>
      </c>
      <c r="D61" s="8" t="s">
        <v>158</v>
      </c>
      <c r="E61" s="8">
        <v>13</v>
      </c>
      <c r="F61" s="8" t="s">
        <v>299</v>
      </c>
      <c r="G61" s="8">
        <v>9</v>
      </c>
      <c r="H61" s="8"/>
      <c r="I61" s="59">
        <v>10</v>
      </c>
      <c r="J61" s="59">
        <v>0</v>
      </c>
      <c r="K61" s="59">
        <v>3</v>
      </c>
      <c r="L61" s="59">
        <v>0</v>
      </c>
      <c r="M61" s="59">
        <v>0</v>
      </c>
      <c r="N61" s="5">
        <f t="shared" si="0"/>
        <v>13</v>
      </c>
      <c r="O61" s="52"/>
      <c r="P61" s="52"/>
      <c r="Q61" s="49">
        <f t="shared" si="1"/>
        <v>0</v>
      </c>
      <c r="R61" s="49">
        <f t="shared" si="3"/>
        <v>13</v>
      </c>
    </row>
    <row r="62" spans="1:18" s="7" customFormat="1" ht="15" customHeight="1">
      <c r="A62" s="47">
        <v>59</v>
      </c>
      <c r="B62" s="4" t="s">
        <v>259</v>
      </c>
      <c r="C62" s="4" t="s">
        <v>103</v>
      </c>
      <c r="D62" s="4" t="s">
        <v>34</v>
      </c>
      <c r="E62" s="4">
        <v>78</v>
      </c>
      <c r="F62" s="4" t="s">
        <v>14</v>
      </c>
      <c r="G62" s="4">
        <v>9</v>
      </c>
      <c r="H62" s="4">
        <v>9</v>
      </c>
      <c r="I62" s="59">
        <v>10</v>
      </c>
      <c r="J62" s="59">
        <v>0</v>
      </c>
      <c r="K62" s="59">
        <v>2</v>
      </c>
      <c r="L62" s="59">
        <v>0</v>
      </c>
      <c r="M62" s="59">
        <v>0</v>
      </c>
      <c r="N62" s="5">
        <f t="shared" si="0"/>
        <v>12</v>
      </c>
      <c r="O62" s="49"/>
      <c r="P62" s="52"/>
      <c r="Q62" s="49">
        <f t="shared" si="1"/>
        <v>0</v>
      </c>
      <c r="R62" s="49">
        <f t="shared" si="3"/>
        <v>12</v>
      </c>
    </row>
    <row r="63" spans="1:18" s="7" customFormat="1" ht="15" customHeight="1">
      <c r="A63" s="47">
        <v>60</v>
      </c>
      <c r="B63" s="5" t="s">
        <v>278</v>
      </c>
      <c r="C63" s="5" t="s">
        <v>33</v>
      </c>
      <c r="D63" s="8" t="s">
        <v>279</v>
      </c>
      <c r="E63" s="8">
        <v>29</v>
      </c>
      <c r="F63" s="8" t="s">
        <v>280</v>
      </c>
      <c r="G63" s="8">
        <v>9</v>
      </c>
      <c r="H63" s="8"/>
      <c r="I63" s="59">
        <v>6</v>
      </c>
      <c r="J63" s="59">
        <v>2</v>
      </c>
      <c r="K63" s="59">
        <v>1</v>
      </c>
      <c r="L63" s="59">
        <v>1</v>
      </c>
      <c r="M63" s="59">
        <v>2</v>
      </c>
      <c r="N63" s="5">
        <f t="shared" si="0"/>
        <v>12</v>
      </c>
      <c r="O63" s="50"/>
      <c r="P63" s="52"/>
      <c r="Q63" s="49">
        <f t="shared" si="1"/>
        <v>0</v>
      </c>
      <c r="R63" s="49">
        <f t="shared" si="3"/>
        <v>12</v>
      </c>
    </row>
    <row r="64" spans="1:18" s="7" customFormat="1" ht="15" customHeight="1">
      <c r="A64" s="47">
        <v>61</v>
      </c>
      <c r="B64" s="4" t="s">
        <v>313</v>
      </c>
      <c r="C64" s="4" t="s">
        <v>106</v>
      </c>
      <c r="D64" s="4">
        <v>30</v>
      </c>
      <c r="E64" s="4">
        <v>78</v>
      </c>
      <c r="F64" s="4" t="s">
        <v>21</v>
      </c>
      <c r="G64" s="4">
        <v>9</v>
      </c>
      <c r="H64" s="4">
        <v>9</v>
      </c>
      <c r="I64" s="59">
        <v>9</v>
      </c>
      <c r="J64" s="59">
        <v>3</v>
      </c>
      <c r="K64" s="59">
        <v>0</v>
      </c>
      <c r="L64" s="59">
        <v>0</v>
      </c>
      <c r="M64" s="59">
        <v>0</v>
      </c>
      <c r="N64" s="5">
        <f t="shared" si="0"/>
        <v>12</v>
      </c>
      <c r="O64" s="52"/>
      <c r="P64" s="52"/>
      <c r="Q64" s="49">
        <f t="shared" si="1"/>
        <v>0</v>
      </c>
      <c r="R64" s="49">
        <f t="shared" si="3"/>
        <v>12</v>
      </c>
    </row>
    <row r="65" spans="1:18" ht="15" customHeight="1">
      <c r="A65" s="47">
        <v>62</v>
      </c>
      <c r="B65" s="4" t="s">
        <v>272</v>
      </c>
      <c r="C65" s="4" t="s">
        <v>38</v>
      </c>
      <c r="D65" s="4">
        <v>470</v>
      </c>
      <c r="E65" s="4">
        <v>78</v>
      </c>
      <c r="F65" s="4" t="s">
        <v>31</v>
      </c>
      <c r="G65" s="4">
        <v>9</v>
      </c>
      <c r="H65" s="4">
        <v>9</v>
      </c>
      <c r="I65" s="59">
        <v>9</v>
      </c>
      <c r="J65" s="59">
        <v>0</v>
      </c>
      <c r="K65" s="59">
        <v>2</v>
      </c>
      <c r="L65" s="59">
        <v>1</v>
      </c>
      <c r="M65" s="59">
        <v>0</v>
      </c>
      <c r="N65" s="5">
        <f t="shared" si="0"/>
        <v>12</v>
      </c>
      <c r="O65" s="51"/>
      <c r="P65" s="51"/>
      <c r="Q65" s="49">
        <f t="shared" si="1"/>
        <v>0</v>
      </c>
      <c r="R65" s="49">
        <f t="shared" si="3"/>
        <v>12</v>
      </c>
    </row>
    <row r="66" spans="1:18" ht="15" customHeight="1">
      <c r="A66" s="47">
        <v>63</v>
      </c>
      <c r="B66" s="4" t="s">
        <v>314</v>
      </c>
      <c r="C66" s="4" t="s">
        <v>100</v>
      </c>
      <c r="D66" s="4" t="s">
        <v>315</v>
      </c>
      <c r="E66" s="4">
        <v>78</v>
      </c>
      <c r="F66" s="4" t="s">
        <v>35</v>
      </c>
      <c r="G66" s="4">
        <v>9</v>
      </c>
      <c r="H66" s="4">
        <v>9</v>
      </c>
      <c r="I66" s="59">
        <v>9</v>
      </c>
      <c r="J66" s="59">
        <v>3</v>
      </c>
      <c r="K66" s="59">
        <v>0</v>
      </c>
      <c r="L66" s="59">
        <v>0</v>
      </c>
      <c r="M66" s="59">
        <v>0</v>
      </c>
      <c r="N66" s="5">
        <f t="shared" si="0"/>
        <v>12</v>
      </c>
      <c r="O66" s="51"/>
      <c r="P66" s="51"/>
      <c r="Q66" s="49">
        <f t="shared" si="1"/>
        <v>0</v>
      </c>
      <c r="R66" s="49">
        <f t="shared" si="3"/>
        <v>12</v>
      </c>
    </row>
    <row r="67" spans="1:18" s="7" customFormat="1" ht="15" customHeight="1">
      <c r="A67" s="47">
        <v>64</v>
      </c>
      <c r="B67" s="4" t="s">
        <v>233</v>
      </c>
      <c r="C67" s="4" t="s">
        <v>150</v>
      </c>
      <c r="D67" s="4" t="s">
        <v>34</v>
      </c>
      <c r="E67" s="4">
        <v>78</v>
      </c>
      <c r="F67" s="4" t="s">
        <v>14</v>
      </c>
      <c r="G67" s="4">
        <v>9</v>
      </c>
      <c r="H67" s="4">
        <v>9</v>
      </c>
      <c r="I67" s="59">
        <v>9</v>
      </c>
      <c r="J67" s="59">
        <v>3</v>
      </c>
      <c r="K67" s="59">
        <v>0</v>
      </c>
      <c r="L67" s="59">
        <v>0</v>
      </c>
      <c r="M67" s="59">
        <v>0</v>
      </c>
      <c r="N67" s="5">
        <f t="shared" si="0"/>
        <v>12</v>
      </c>
      <c r="O67" s="50"/>
      <c r="P67" s="52"/>
      <c r="Q67" s="49">
        <f t="shared" si="1"/>
        <v>0</v>
      </c>
      <c r="R67" s="49">
        <f t="shared" si="3"/>
        <v>12</v>
      </c>
    </row>
    <row r="68" spans="1:18" s="7" customFormat="1" ht="15" customHeight="1">
      <c r="A68" s="47">
        <v>65</v>
      </c>
      <c r="B68" s="4" t="s">
        <v>145</v>
      </c>
      <c r="C68" s="4" t="s">
        <v>9</v>
      </c>
      <c r="D68" s="4">
        <v>258</v>
      </c>
      <c r="E68" s="4">
        <v>78</v>
      </c>
      <c r="F68" s="4" t="s">
        <v>290</v>
      </c>
      <c r="G68" s="4">
        <v>9</v>
      </c>
      <c r="H68" s="4">
        <v>9</v>
      </c>
      <c r="I68" s="59">
        <v>10</v>
      </c>
      <c r="J68" s="59">
        <v>0</v>
      </c>
      <c r="K68" s="59">
        <v>0</v>
      </c>
      <c r="L68" s="59">
        <v>2</v>
      </c>
      <c r="M68" s="59">
        <v>0</v>
      </c>
      <c r="N68" s="5">
        <f aca="true" t="shared" si="4" ref="N68:N131">SUM(I68:M68)</f>
        <v>12</v>
      </c>
      <c r="O68" s="52"/>
      <c r="P68" s="52"/>
      <c r="Q68" s="49">
        <f aca="true" t="shared" si="5" ref="Q68:Q131">SUM(O68,P68)</f>
        <v>0</v>
      </c>
      <c r="R68" s="49">
        <f aca="true" t="shared" si="6" ref="R68:R99">SUM(N68,Q68)</f>
        <v>12</v>
      </c>
    </row>
    <row r="69" spans="1:18" s="7" customFormat="1" ht="15" customHeight="1">
      <c r="A69" s="47">
        <v>66</v>
      </c>
      <c r="B69" s="4" t="s">
        <v>174</v>
      </c>
      <c r="C69" s="4" t="s">
        <v>125</v>
      </c>
      <c r="D69" s="4" t="s">
        <v>34</v>
      </c>
      <c r="E69" s="4">
        <v>78</v>
      </c>
      <c r="F69" s="4" t="s">
        <v>14</v>
      </c>
      <c r="G69" s="4">
        <v>9</v>
      </c>
      <c r="H69" s="4">
        <v>9</v>
      </c>
      <c r="I69" s="59">
        <v>4</v>
      </c>
      <c r="J69" s="59">
        <v>5</v>
      </c>
      <c r="K69" s="59">
        <v>0</v>
      </c>
      <c r="L69" s="59">
        <v>2</v>
      </c>
      <c r="M69" s="59">
        <v>1</v>
      </c>
      <c r="N69" s="5">
        <f t="shared" si="4"/>
        <v>12</v>
      </c>
      <c r="O69" s="52"/>
      <c r="P69" s="52"/>
      <c r="Q69" s="49">
        <f t="shared" si="5"/>
        <v>0</v>
      </c>
      <c r="R69" s="49">
        <f t="shared" si="6"/>
        <v>12</v>
      </c>
    </row>
    <row r="70" spans="1:18" s="7" customFormat="1" ht="15" customHeight="1">
      <c r="A70" s="47">
        <v>67</v>
      </c>
      <c r="B70" s="4" t="s">
        <v>174</v>
      </c>
      <c r="C70" s="4" t="s">
        <v>92</v>
      </c>
      <c r="D70" s="4" t="s">
        <v>34</v>
      </c>
      <c r="E70" s="4">
        <v>78</v>
      </c>
      <c r="F70" s="4" t="s">
        <v>14</v>
      </c>
      <c r="G70" s="4">
        <v>9</v>
      </c>
      <c r="H70" s="4">
        <v>9</v>
      </c>
      <c r="I70" s="59">
        <v>8</v>
      </c>
      <c r="J70" s="59">
        <v>1</v>
      </c>
      <c r="K70" s="59">
        <v>2</v>
      </c>
      <c r="L70" s="59">
        <v>1</v>
      </c>
      <c r="M70" s="59">
        <v>0</v>
      </c>
      <c r="N70" s="5">
        <f t="shared" si="4"/>
        <v>12</v>
      </c>
      <c r="O70" s="52"/>
      <c r="P70" s="52"/>
      <c r="Q70" s="49">
        <f t="shared" si="5"/>
        <v>0</v>
      </c>
      <c r="R70" s="49">
        <f t="shared" si="6"/>
        <v>12</v>
      </c>
    </row>
    <row r="71" spans="1:18" s="7" customFormat="1" ht="15" customHeight="1">
      <c r="A71" s="47">
        <v>68</v>
      </c>
      <c r="B71" s="4" t="s">
        <v>229</v>
      </c>
      <c r="C71" s="4" t="s">
        <v>40</v>
      </c>
      <c r="D71" s="4" t="s">
        <v>395</v>
      </c>
      <c r="E71" s="4">
        <v>78</v>
      </c>
      <c r="F71" s="4" t="s">
        <v>35</v>
      </c>
      <c r="G71" s="4">
        <v>9</v>
      </c>
      <c r="H71" s="4">
        <v>9</v>
      </c>
      <c r="I71" s="59">
        <v>10</v>
      </c>
      <c r="J71" s="59">
        <v>0</v>
      </c>
      <c r="K71" s="59">
        <v>0</v>
      </c>
      <c r="L71" s="59">
        <v>2</v>
      </c>
      <c r="M71" s="59">
        <v>0</v>
      </c>
      <c r="N71" s="5">
        <f t="shared" si="4"/>
        <v>12</v>
      </c>
      <c r="O71" s="52"/>
      <c r="P71" s="52"/>
      <c r="Q71" s="49">
        <f t="shared" si="5"/>
        <v>0</v>
      </c>
      <c r="R71" s="49">
        <f t="shared" si="6"/>
        <v>12</v>
      </c>
    </row>
    <row r="72" spans="1:18" s="7" customFormat="1" ht="15" customHeight="1">
      <c r="A72" s="47">
        <v>69</v>
      </c>
      <c r="B72" s="4" t="s">
        <v>311</v>
      </c>
      <c r="C72" s="4" t="s">
        <v>312</v>
      </c>
      <c r="D72" s="4">
        <v>533</v>
      </c>
      <c r="E72" s="4">
        <v>78</v>
      </c>
      <c r="F72" s="4" t="s">
        <v>19</v>
      </c>
      <c r="G72" s="4">
        <v>9</v>
      </c>
      <c r="H72" s="4">
        <v>9</v>
      </c>
      <c r="I72" s="59">
        <v>10</v>
      </c>
      <c r="J72" s="59">
        <v>1</v>
      </c>
      <c r="K72" s="59">
        <v>0</v>
      </c>
      <c r="L72" s="59">
        <v>0</v>
      </c>
      <c r="M72" s="59">
        <v>1</v>
      </c>
      <c r="N72" s="5">
        <f t="shared" si="4"/>
        <v>12</v>
      </c>
      <c r="O72" s="52"/>
      <c r="P72" s="52"/>
      <c r="Q72" s="49">
        <f t="shared" si="5"/>
        <v>0</v>
      </c>
      <c r="R72" s="49">
        <f t="shared" si="6"/>
        <v>12</v>
      </c>
    </row>
    <row r="73" spans="1:18" ht="15" customHeight="1">
      <c r="A73" s="47">
        <v>70</v>
      </c>
      <c r="B73" s="4" t="s">
        <v>275</v>
      </c>
      <c r="C73" s="4" t="s">
        <v>276</v>
      </c>
      <c r="D73" s="4" t="s">
        <v>34</v>
      </c>
      <c r="E73" s="4">
        <v>78</v>
      </c>
      <c r="F73" s="4" t="s">
        <v>14</v>
      </c>
      <c r="G73" s="4">
        <v>9</v>
      </c>
      <c r="H73" s="4">
        <v>9</v>
      </c>
      <c r="I73" s="59">
        <v>7</v>
      </c>
      <c r="J73" s="59">
        <v>2</v>
      </c>
      <c r="K73" s="59">
        <v>1</v>
      </c>
      <c r="L73" s="59">
        <v>0</v>
      </c>
      <c r="M73" s="59">
        <v>1</v>
      </c>
      <c r="N73" s="5">
        <f t="shared" si="4"/>
        <v>11</v>
      </c>
      <c r="O73" s="49"/>
      <c r="P73" s="51"/>
      <c r="Q73" s="49">
        <f t="shared" si="5"/>
        <v>0</v>
      </c>
      <c r="R73" s="49">
        <f t="shared" si="6"/>
        <v>11</v>
      </c>
    </row>
    <row r="74" spans="1:18" ht="15" customHeight="1">
      <c r="A74" s="47">
        <v>71</v>
      </c>
      <c r="B74" s="5" t="s">
        <v>200</v>
      </c>
      <c r="C74" s="5" t="s">
        <v>20</v>
      </c>
      <c r="D74" s="8" t="s">
        <v>87</v>
      </c>
      <c r="E74" s="8">
        <v>35</v>
      </c>
      <c r="F74" s="8" t="s">
        <v>86</v>
      </c>
      <c r="G74" s="8">
        <v>9</v>
      </c>
      <c r="H74" s="8"/>
      <c r="I74" s="59">
        <v>0</v>
      </c>
      <c r="J74" s="59">
        <v>5</v>
      </c>
      <c r="K74" s="59">
        <v>6</v>
      </c>
      <c r="L74" s="59">
        <v>0</v>
      </c>
      <c r="M74" s="59">
        <v>0</v>
      </c>
      <c r="N74" s="5">
        <f t="shared" si="4"/>
        <v>11</v>
      </c>
      <c r="O74" s="52"/>
      <c r="P74" s="51"/>
      <c r="Q74" s="49">
        <f t="shared" si="5"/>
        <v>0</v>
      </c>
      <c r="R74" s="49">
        <f t="shared" si="6"/>
        <v>11</v>
      </c>
    </row>
    <row r="75" spans="1:18" s="7" customFormat="1" ht="15" customHeight="1">
      <c r="A75" s="47">
        <v>72</v>
      </c>
      <c r="B75" s="4" t="s">
        <v>295</v>
      </c>
      <c r="C75" s="4" t="s">
        <v>38</v>
      </c>
      <c r="D75" s="4" t="s">
        <v>34</v>
      </c>
      <c r="E75" s="4">
        <v>78</v>
      </c>
      <c r="F75" s="4" t="s">
        <v>14</v>
      </c>
      <c r="G75" s="4">
        <v>9</v>
      </c>
      <c r="H75" s="4">
        <v>9</v>
      </c>
      <c r="I75" s="59">
        <v>10</v>
      </c>
      <c r="J75" s="59">
        <v>0</v>
      </c>
      <c r="K75" s="59">
        <v>0</v>
      </c>
      <c r="L75" s="59">
        <v>1</v>
      </c>
      <c r="M75" s="59">
        <v>0</v>
      </c>
      <c r="N75" s="5">
        <f t="shared" si="4"/>
        <v>11</v>
      </c>
      <c r="O75" s="52"/>
      <c r="P75" s="52"/>
      <c r="Q75" s="49">
        <f t="shared" si="5"/>
        <v>0</v>
      </c>
      <c r="R75" s="49">
        <f t="shared" si="6"/>
        <v>11</v>
      </c>
    </row>
    <row r="76" spans="1:18" s="7" customFormat="1" ht="15" customHeight="1">
      <c r="A76" s="47">
        <v>73</v>
      </c>
      <c r="B76" s="4" t="s">
        <v>338</v>
      </c>
      <c r="C76" s="4" t="s">
        <v>27</v>
      </c>
      <c r="D76" s="4" t="s">
        <v>32</v>
      </c>
      <c r="E76" s="4">
        <v>78</v>
      </c>
      <c r="F76" s="4" t="s">
        <v>31</v>
      </c>
      <c r="G76" s="4">
        <v>9</v>
      </c>
      <c r="H76" s="4">
        <v>9</v>
      </c>
      <c r="I76" s="59">
        <v>10</v>
      </c>
      <c r="J76" s="59">
        <v>0</v>
      </c>
      <c r="K76" s="59">
        <v>1</v>
      </c>
      <c r="L76" s="59">
        <v>0</v>
      </c>
      <c r="M76" s="59">
        <v>0</v>
      </c>
      <c r="N76" s="5">
        <f t="shared" si="4"/>
        <v>11</v>
      </c>
      <c r="O76" s="52"/>
      <c r="P76" s="52"/>
      <c r="Q76" s="49">
        <f t="shared" si="5"/>
        <v>0</v>
      </c>
      <c r="R76" s="49">
        <f t="shared" si="6"/>
        <v>11</v>
      </c>
    </row>
    <row r="77" spans="1:18" s="7" customFormat="1" ht="15" customHeight="1">
      <c r="A77" s="47">
        <v>74</v>
      </c>
      <c r="B77" s="4" t="s">
        <v>262</v>
      </c>
      <c r="C77" s="4" t="s">
        <v>263</v>
      </c>
      <c r="D77" s="4" t="s">
        <v>34</v>
      </c>
      <c r="E77" s="4">
        <v>78</v>
      </c>
      <c r="F77" s="4" t="s">
        <v>14</v>
      </c>
      <c r="G77" s="4">
        <v>9</v>
      </c>
      <c r="H77" s="4">
        <v>9</v>
      </c>
      <c r="I77" s="59">
        <v>10</v>
      </c>
      <c r="J77" s="59">
        <v>0</v>
      </c>
      <c r="K77" s="59">
        <v>1</v>
      </c>
      <c r="L77" s="59">
        <v>0</v>
      </c>
      <c r="M77" s="59">
        <v>0</v>
      </c>
      <c r="N77" s="5">
        <f t="shared" si="4"/>
        <v>11</v>
      </c>
      <c r="O77" s="52"/>
      <c r="P77" s="52"/>
      <c r="Q77" s="49">
        <f t="shared" si="5"/>
        <v>0</v>
      </c>
      <c r="R77" s="49">
        <f t="shared" si="6"/>
        <v>11</v>
      </c>
    </row>
    <row r="78" spans="1:18" s="7" customFormat="1" ht="15" customHeight="1">
      <c r="A78" s="47">
        <v>75</v>
      </c>
      <c r="B78" s="4" t="s">
        <v>605</v>
      </c>
      <c r="C78" s="4" t="s">
        <v>44</v>
      </c>
      <c r="D78" s="67"/>
      <c r="E78" s="67"/>
      <c r="F78" s="67"/>
      <c r="G78" s="67"/>
      <c r="H78" s="67"/>
      <c r="I78" s="1">
        <v>9</v>
      </c>
      <c r="J78" s="1">
        <v>0</v>
      </c>
      <c r="K78" s="1">
        <v>1</v>
      </c>
      <c r="L78" s="1">
        <v>0</v>
      </c>
      <c r="M78" s="1">
        <v>0</v>
      </c>
      <c r="N78" s="5">
        <f t="shared" si="4"/>
        <v>10</v>
      </c>
      <c r="O78" s="52"/>
      <c r="P78" s="52"/>
      <c r="Q78" s="49">
        <f t="shared" si="5"/>
        <v>0</v>
      </c>
      <c r="R78" s="49">
        <f t="shared" si="6"/>
        <v>10</v>
      </c>
    </row>
    <row r="79" spans="1:18" s="7" customFormat="1" ht="15" customHeight="1">
      <c r="A79" s="47">
        <v>76</v>
      </c>
      <c r="B79" s="4" t="s">
        <v>215</v>
      </c>
      <c r="C79" s="4" t="s">
        <v>106</v>
      </c>
      <c r="D79" s="4">
        <v>344</v>
      </c>
      <c r="E79" s="4">
        <v>78</v>
      </c>
      <c r="F79" s="4" t="s">
        <v>0</v>
      </c>
      <c r="G79" s="4" t="s">
        <v>216</v>
      </c>
      <c r="H79" s="4">
        <v>9</v>
      </c>
      <c r="I79" s="59">
        <v>0</v>
      </c>
      <c r="J79" s="59">
        <v>8</v>
      </c>
      <c r="K79" s="59">
        <v>0</v>
      </c>
      <c r="L79" s="59">
        <v>2</v>
      </c>
      <c r="M79" s="59">
        <v>0</v>
      </c>
      <c r="N79" s="5">
        <f t="shared" si="4"/>
        <v>10</v>
      </c>
      <c r="O79" s="52"/>
      <c r="P79" s="52"/>
      <c r="Q79" s="49">
        <f t="shared" si="5"/>
        <v>0</v>
      </c>
      <c r="R79" s="49">
        <f t="shared" si="6"/>
        <v>10</v>
      </c>
    </row>
    <row r="80" spans="1:18" s="7" customFormat="1" ht="15" customHeight="1">
      <c r="A80" s="47">
        <v>77</v>
      </c>
      <c r="B80" s="4" t="s">
        <v>344</v>
      </c>
      <c r="C80" s="4" t="s">
        <v>37</v>
      </c>
      <c r="D80" s="4" t="s">
        <v>304</v>
      </c>
      <c r="E80" s="4">
        <v>78</v>
      </c>
      <c r="F80" s="4" t="s">
        <v>21</v>
      </c>
      <c r="G80" s="4">
        <v>9</v>
      </c>
      <c r="H80" s="4">
        <v>9</v>
      </c>
      <c r="I80" s="59">
        <v>10</v>
      </c>
      <c r="J80" s="59">
        <v>0</v>
      </c>
      <c r="K80" s="59">
        <v>0</v>
      </c>
      <c r="L80" s="59">
        <v>0</v>
      </c>
      <c r="M80" s="59">
        <v>0</v>
      </c>
      <c r="N80" s="5">
        <f t="shared" si="4"/>
        <v>10</v>
      </c>
      <c r="O80" s="52"/>
      <c r="P80" s="52"/>
      <c r="Q80" s="49">
        <f t="shared" si="5"/>
        <v>0</v>
      </c>
      <c r="R80" s="49">
        <f t="shared" si="6"/>
        <v>10</v>
      </c>
    </row>
    <row r="81" spans="1:18" s="7" customFormat="1" ht="15" customHeight="1">
      <c r="A81" s="47">
        <v>78</v>
      </c>
      <c r="B81" s="4" t="s">
        <v>217</v>
      </c>
      <c r="C81" s="4" t="s">
        <v>44</v>
      </c>
      <c r="D81" s="4">
        <v>30</v>
      </c>
      <c r="E81" s="4">
        <v>78</v>
      </c>
      <c r="F81" s="4" t="s">
        <v>21</v>
      </c>
      <c r="G81" s="4">
        <v>9</v>
      </c>
      <c r="H81" s="4">
        <v>9</v>
      </c>
      <c r="I81" s="59">
        <v>10</v>
      </c>
      <c r="J81" s="59">
        <v>0</v>
      </c>
      <c r="K81" s="59">
        <v>0</v>
      </c>
      <c r="L81" s="59">
        <v>0</v>
      </c>
      <c r="M81" s="59">
        <v>0</v>
      </c>
      <c r="N81" s="5">
        <f t="shared" si="4"/>
        <v>10</v>
      </c>
      <c r="O81" s="52"/>
      <c r="P81" s="52"/>
      <c r="Q81" s="49">
        <f t="shared" si="5"/>
        <v>0</v>
      </c>
      <c r="R81" s="49">
        <f t="shared" si="6"/>
        <v>10</v>
      </c>
    </row>
    <row r="82" spans="1:18" s="7" customFormat="1" ht="15" customHeight="1">
      <c r="A82" s="47">
        <v>79</v>
      </c>
      <c r="B82" s="4" t="s">
        <v>156</v>
      </c>
      <c r="C82" s="4" t="s">
        <v>72</v>
      </c>
      <c r="D82" s="4">
        <v>30</v>
      </c>
      <c r="E82" s="4">
        <v>78</v>
      </c>
      <c r="F82" s="4" t="s">
        <v>21</v>
      </c>
      <c r="G82" s="4">
        <v>9</v>
      </c>
      <c r="H82" s="4">
        <v>9</v>
      </c>
      <c r="I82" s="59">
        <v>10</v>
      </c>
      <c r="J82" s="59">
        <v>0</v>
      </c>
      <c r="K82" s="59">
        <v>0</v>
      </c>
      <c r="L82" s="59">
        <v>0</v>
      </c>
      <c r="M82" s="59">
        <v>0</v>
      </c>
      <c r="N82" s="5">
        <f t="shared" si="4"/>
        <v>10</v>
      </c>
      <c r="O82" s="52"/>
      <c r="P82" s="52"/>
      <c r="Q82" s="49">
        <f t="shared" si="5"/>
        <v>0</v>
      </c>
      <c r="R82" s="49">
        <f t="shared" si="6"/>
        <v>10</v>
      </c>
    </row>
    <row r="83" spans="1:18" ht="15" customHeight="1">
      <c r="A83" s="47">
        <v>80</v>
      </c>
      <c r="B83" s="4" t="s">
        <v>202</v>
      </c>
      <c r="C83" s="4" t="s">
        <v>100</v>
      </c>
      <c r="D83" s="4" t="s">
        <v>34</v>
      </c>
      <c r="E83" s="4">
        <v>78</v>
      </c>
      <c r="F83" s="4" t="s">
        <v>14</v>
      </c>
      <c r="G83" s="4">
        <v>9</v>
      </c>
      <c r="H83" s="4">
        <v>9</v>
      </c>
      <c r="I83" s="59">
        <v>9</v>
      </c>
      <c r="J83" s="59">
        <v>0</v>
      </c>
      <c r="K83" s="59">
        <v>1</v>
      </c>
      <c r="L83" s="59">
        <v>0</v>
      </c>
      <c r="M83" s="59">
        <v>0</v>
      </c>
      <c r="N83" s="5">
        <f t="shared" si="4"/>
        <v>10</v>
      </c>
      <c r="O83" s="52"/>
      <c r="P83" s="51"/>
      <c r="Q83" s="49">
        <f t="shared" si="5"/>
        <v>0</v>
      </c>
      <c r="R83" s="49">
        <f t="shared" si="6"/>
        <v>10</v>
      </c>
    </row>
    <row r="84" spans="1:18" ht="15" customHeight="1">
      <c r="A84" s="47">
        <v>81</v>
      </c>
      <c r="B84" s="4" t="s">
        <v>303</v>
      </c>
      <c r="C84" s="4" t="s">
        <v>79</v>
      </c>
      <c r="D84" s="4" t="s">
        <v>304</v>
      </c>
      <c r="E84" s="4">
        <v>78</v>
      </c>
      <c r="F84" s="4" t="s">
        <v>21</v>
      </c>
      <c r="G84" s="4">
        <v>9</v>
      </c>
      <c r="H84" s="4">
        <v>9</v>
      </c>
      <c r="I84" s="59">
        <v>0</v>
      </c>
      <c r="J84" s="59">
        <v>4</v>
      </c>
      <c r="K84" s="59">
        <v>4</v>
      </c>
      <c r="L84" s="59">
        <v>1</v>
      </c>
      <c r="M84" s="59">
        <v>1</v>
      </c>
      <c r="N84" s="5">
        <f t="shared" si="4"/>
        <v>10</v>
      </c>
      <c r="O84" s="52"/>
      <c r="P84" s="51"/>
      <c r="Q84" s="49">
        <f t="shared" si="5"/>
        <v>0</v>
      </c>
      <c r="R84" s="49">
        <f t="shared" si="6"/>
        <v>10</v>
      </c>
    </row>
    <row r="85" spans="1:18" s="7" customFormat="1" ht="15" customHeight="1">
      <c r="A85" s="47">
        <v>82</v>
      </c>
      <c r="B85" s="4" t="s">
        <v>294</v>
      </c>
      <c r="C85" s="4" t="s">
        <v>38</v>
      </c>
      <c r="D85" s="4">
        <v>30</v>
      </c>
      <c r="E85" s="4">
        <v>78</v>
      </c>
      <c r="F85" s="4" t="s">
        <v>21</v>
      </c>
      <c r="G85" s="4">
        <v>9</v>
      </c>
      <c r="H85" s="4">
        <v>9</v>
      </c>
      <c r="I85" s="59">
        <v>9</v>
      </c>
      <c r="J85" s="59">
        <v>0</v>
      </c>
      <c r="K85" s="59">
        <v>1</v>
      </c>
      <c r="L85" s="59">
        <v>0</v>
      </c>
      <c r="M85" s="59">
        <v>0</v>
      </c>
      <c r="N85" s="5">
        <f t="shared" si="4"/>
        <v>10</v>
      </c>
      <c r="O85" s="50"/>
      <c r="P85" s="52"/>
      <c r="Q85" s="49">
        <f t="shared" si="5"/>
        <v>0</v>
      </c>
      <c r="R85" s="49">
        <f t="shared" si="6"/>
        <v>10</v>
      </c>
    </row>
    <row r="86" spans="1:18" s="7" customFormat="1" ht="15" customHeight="1">
      <c r="A86" s="47">
        <v>83</v>
      </c>
      <c r="B86" s="5" t="s">
        <v>208</v>
      </c>
      <c r="C86" s="5" t="s">
        <v>146</v>
      </c>
      <c r="D86" s="8" t="s">
        <v>7</v>
      </c>
      <c r="E86" s="8">
        <v>61</v>
      </c>
      <c r="F86" s="8" t="s">
        <v>6</v>
      </c>
      <c r="G86" s="8">
        <v>9</v>
      </c>
      <c r="H86" s="8"/>
      <c r="I86" s="59">
        <v>10</v>
      </c>
      <c r="J86" s="59">
        <v>0</v>
      </c>
      <c r="K86" s="59">
        <v>0</v>
      </c>
      <c r="L86" s="59">
        <v>0</v>
      </c>
      <c r="M86" s="59">
        <v>0</v>
      </c>
      <c r="N86" s="5">
        <f t="shared" si="4"/>
        <v>10</v>
      </c>
      <c r="O86" s="52"/>
      <c r="P86" s="52"/>
      <c r="Q86" s="49">
        <f t="shared" si="5"/>
        <v>0</v>
      </c>
      <c r="R86" s="49">
        <f t="shared" si="6"/>
        <v>10</v>
      </c>
    </row>
    <row r="87" spans="1:18" s="7" customFormat="1" ht="15" customHeight="1">
      <c r="A87" s="47">
        <v>84</v>
      </c>
      <c r="B87" s="5" t="s">
        <v>182</v>
      </c>
      <c r="C87" s="5" t="s">
        <v>127</v>
      </c>
      <c r="D87" s="8" t="s">
        <v>87</v>
      </c>
      <c r="E87" s="8">
        <v>35</v>
      </c>
      <c r="F87" s="8" t="s">
        <v>86</v>
      </c>
      <c r="G87" s="8">
        <v>9</v>
      </c>
      <c r="H87" s="8"/>
      <c r="I87" s="59">
        <v>0</v>
      </c>
      <c r="J87" s="59">
        <v>3</v>
      </c>
      <c r="K87" s="59">
        <v>2</v>
      </c>
      <c r="L87" s="59">
        <v>4</v>
      </c>
      <c r="M87" s="59">
        <v>1</v>
      </c>
      <c r="N87" s="5">
        <f t="shared" si="4"/>
        <v>10</v>
      </c>
      <c r="O87" s="52"/>
      <c r="P87" s="52"/>
      <c r="Q87" s="49">
        <f t="shared" si="5"/>
        <v>0</v>
      </c>
      <c r="R87" s="49">
        <f t="shared" si="6"/>
        <v>10</v>
      </c>
    </row>
    <row r="88" spans="1:18" s="7" customFormat="1" ht="15" customHeight="1">
      <c r="A88" s="47">
        <v>85</v>
      </c>
      <c r="B88" s="10" t="s">
        <v>284</v>
      </c>
      <c r="C88" s="10" t="s">
        <v>30</v>
      </c>
      <c r="D88" s="4" t="s">
        <v>34</v>
      </c>
      <c r="E88" s="4">
        <v>78</v>
      </c>
      <c r="F88" s="4" t="s">
        <v>14</v>
      </c>
      <c r="G88" s="4">
        <v>9</v>
      </c>
      <c r="H88" s="4">
        <v>9</v>
      </c>
      <c r="I88" s="55">
        <v>10</v>
      </c>
      <c r="J88" s="55">
        <v>0</v>
      </c>
      <c r="K88" s="55">
        <v>0</v>
      </c>
      <c r="L88" s="55">
        <v>0</v>
      </c>
      <c r="M88" s="55">
        <v>0</v>
      </c>
      <c r="N88" s="5">
        <f t="shared" si="4"/>
        <v>10</v>
      </c>
      <c r="O88" s="52"/>
      <c r="P88" s="52"/>
      <c r="Q88" s="49">
        <f t="shared" si="5"/>
        <v>0</v>
      </c>
      <c r="R88" s="49">
        <f t="shared" si="6"/>
        <v>10</v>
      </c>
    </row>
    <row r="89" spans="1:18" ht="15" customHeight="1">
      <c r="A89" s="47">
        <v>86</v>
      </c>
      <c r="B89" s="4" t="s">
        <v>179</v>
      </c>
      <c r="C89" s="4" t="s">
        <v>18</v>
      </c>
      <c r="D89" s="4" t="s">
        <v>34</v>
      </c>
      <c r="E89" s="4">
        <v>78</v>
      </c>
      <c r="F89" s="4" t="s">
        <v>14</v>
      </c>
      <c r="G89" s="4">
        <v>9</v>
      </c>
      <c r="H89" s="4">
        <v>9</v>
      </c>
      <c r="I89" s="59">
        <v>0</v>
      </c>
      <c r="J89" s="59">
        <v>4</v>
      </c>
      <c r="K89" s="59">
        <v>3</v>
      </c>
      <c r="L89" s="59">
        <v>0</v>
      </c>
      <c r="M89" s="59">
        <v>3</v>
      </c>
      <c r="N89" s="5">
        <f t="shared" si="4"/>
        <v>10</v>
      </c>
      <c r="O89" s="52"/>
      <c r="P89" s="51"/>
      <c r="Q89" s="49">
        <f t="shared" si="5"/>
        <v>0</v>
      </c>
      <c r="R89" s="49">
        <f t="shared" si="6"/>
        <v>10</v>
      </c>
    </row>
    <row r="90" spans="1:18" ht="15" customHeight="1">
      <c r="A90" s="47">
        <v>87</v>
      </c>
      <c r="B90" s="5" t="s">
        <v>190</v>
      </c>
      <c r="C90" s="5" t="s">
        <v>191</v>
      </c>
      <c r="D90" s="8" t="s">
        <v>7</v>
      </c>
      <c r="E90" s="8">
        <v>61</v>
      </c>
      <c r="F90" s="8" t="s">
        <v>6</v>
      </c>
      <c r="G90" s="8">
        <v>9</v>
      </c>
      <c r="H90" s="8"/>
      <c r="I90" s="59">
        <v>0</v>
      </c>
      <c r="J90" s="59">
        <v>7</v>
      </c>
      <c r="K90" s="59">
        <v>0</v>
      </c>
      <c r="L90" s="59">
        <v>0</v>
      </c>
      <c r="M90" s="59">
        <v>2</v>
      </c>
      <c r="N90" s="5">
        <f t="shared" si="4"/>
        <v>9</v>
      </c>
      <c r="O90" s="52"/>
      <c r="P90" s="51"/>
      <c r="Q90" s="49">
        <f t="shared" si="5"/>
        <v>0</v>
      </c>
      <c r="R90" s="49">
        <f t="shared" si="6"/>
        <v>9</v>
      </c>
    </row>
    <row r="91" spans="1:18" ht="15" customHeight="1">
      <c r="A91" s="47">
        <v>88</v>
      </c>
      <c r="B91" s="4" t="s">
        <v>169</v>
      </c>
      <c r="C91" s="4" t="s">
        <v>58</v>
      </c>
      <c r="D91" s="4" t="s">
        <v>32</v>
      </c>
      <c r="E91" s="4">
        <v>78</v>
      </c>
      <c r="F91" s="4" t="s">
        <v>31</v>
      </c>
      <c r="G91" s="4">
        <v>9</v>
      </c>
      <c r="H91" s="4">
        <v>9</v>
      </c>
      <c r="I91" s="59">
        <v>0</v>
      </c>
      <c r="J91" s="59">
        <v>3</v>
      </c>
      <c r="K91" s="59">
        <v>1</v>
      </c>
      <c r="L91" s="59">
        <v>0</v>
      </c>
      <c r="M91" s="59">
        <v>5</v>
      </c>
      <c r="N91" s="5">
        <f t="shared" si="4"/>
        <v>9</v>
      </c>
      <c r="O91" s="52"/>
      <c r="P91" s="51"/>
      <c r="Q91" s="49">
        <f t="shared" si="5"/>
        <v>0</v>
      </c>
      <c r="R91" s="49">
        <f t="shared" si="6"/>
        <v>9</v>
      </c>
    </row>
    <row r="92" spans="1:18" ht="15" customHeight="1">
      <c r="A92" s="47">
        <v>89</v>
      </c>
      <c r="B92" s="4" t="s">
        <v>347</v>
      </c>
      <c r="C92" s="4" t="s">
        <v>33</v>
      </c>
      <c r="D92" s="4">
        <v>344</v>
      </c>
      <c r="E92" s="4">
        <v>78</v>
      </c>
      <c r="F92" s="4" t="s">
        <v>0</v>
      </c>
      <c r="G92" s="4" t="s">
        <v>216</v>
      </c>
      <c r="H92" s="4">
        <v>9</v>
      </c>
      <c r="I92" s="59">
        <v>8</v>
      </c>
      <c r="J92" s="59">
        <v>1</v>
      </c>
      <c r="K92" s="59">
        <v>0</v>
      </c>
      <c r="L92" s="59">
        <v>0</v>
      </c>
      <c r="M92" s="59">
        <v>0</v>
      </c>
      <c r="N92" s="5">
        <f t="shared" si="4"/>
        <v>9</v>
      </c>
      <c r="O92" s="50"/>
      <c r="P92" s="51"/>
      <c r="Q92" s="49">
        <f t="shared" si="5"/>
        <v>0</v>
      </c>
      <c r="R92" s="49">
        <f t="shared" si="6"/>
        <v>9</v>
      </c>
    </row>
    <row r="93" spans="1:18" ht="15" customHeight="1">
      <c r="A93" s="47">
        <v>90</v>
      </c>
      <c r="B93" s="4" t="s">
        <v>296</v>
      </c>
      <c r="C93" s="4" t="s">
        <v>297</v>
      </c>
      <c r="D93" s="4" t="s">
        <v>32</v>
      </c>
      <c r="E93" s="4">
        <v>78</v>
      </c>
      <c r="F93" s="4" t="s">
        <v>31</v>
      </c>
      <c r="G93" s="4">
        <v>9</v>
      </c>
      <c r="H93" s="4">
        <v>9</v>
      </c>
      <c r="I93" s="59">
        <v>2</v>
      </c>
      <c r="J93" s="59">
        <v>6</v>
      </c>
      <c r="K93" s="59">
        <v>0</v>
      </c>
      <c r="L93" s="59">
        <v>1</v>
      </c>
      <c r="M93" s="59">
        <v>0</v>
      </c>
      <c r="N93" s="5">
        <f t="shared" si="4"/>
        <v>9</v>
      </c>
      <c r="O93" s="52"/>
      <c r="P93" s="51"/>
      <c r="Q93" s="49">
        <f t="shared" si="5"/>
        <v>0</v>
      </c>
      <c r="R93" s="49">
        <f t="shared" si="6"/>
        <v>9</v>
      </c>
    </row>
    <row r="94" spans="1:18" ht="15" customHeight="1">
      <c r="A94" s="47">
        <v>91</v>
      </c>
      <c r="B94" s="5" t="s">
        <v>307</v>
      </c>
      <c r="C94" s="5" t="s">
        <v>257</v>
      </c>
      <c r="D94" s="8" t="s">
        <v>68</v>
      </c>
      <c r="E94" s="8">
        <v>52</v>
      </c>
      <c r="F94" s="8" t="s">
        <v>67</v>
      </c>
      <c r="G94" s="8">
        <v>9</v>
      </c>
      <c r="H94" s="8"/>
      <c r="I94" s="59">
        <v>6</v>
      </c>
      <c r="J94" s="59">
        <v>1</v>
      </c>
      <c r="K94" s="59">
        <v>0</v>
      </c>
      <c r="L94" s="59">
        <v>2</v>
      </c>
      <c r="M94" s="59">
        <v>0</v>
      </c>
      <c r="N94" s="5">
        <f t="shared" si="4"/>
        <v>9</v>
      </c>
      <c r="O94" s="52"/>
      <c r="P94" s="51"/>
      <c r="Q94" s="49">
        <f t="shared" si="5"/>
        <v>0</v>
      </c>
      <c r="R94" s="49">
        <f t="shared" si="6"/>
        <v>9</v>
      </c>
    </row>
    <row r="95" spans="1:18" ht="15" customHeight="1">
      <c r="A95" s="47">
        <v>92</v>
      </c>
      <c r="B95" s="5" t="s">
        <v>243</v>
      </c>
      <c r="C95" s="5" t="s">
        <v>244</v>
      </c>
      <c r="D95" s="8" t="s">
        <v>158</v>
      </c>
      <c r="E95" s="8">
        <v>13</v>
      </c>
      <c r="F95" s="8" t="s">
        <v>214</v>
      </c>
      <c r="G95" s="8">
        <v>9</v>
      </c>
      <c r="H95" s="8"/>
      <c r="I95" s="59">
        <v>0</v>
      </c>
      <c r="J95" s="59">
        <v>0</v>
      </c>
      <c r="K95" s="59">
        <v>2</v>
      </c>
      <c r="L95" s="59">
        <v>4</v>
      </c>
      <c r="M95" s="59">
        <v>3</v>
      </c>
      <c r="N95" s="5">
        <f t="shared" si="4"/>
        <v>9</v>
      </c>
      <c r="O95" s="52"/>
      <c r="P95" s="51"/>
      <c r="Q95" s="49">
        <f t="shared" si="5"/>
        <v>0</v>
      </c>
      <c r="R95" s="49">
        <f t="shared" si="6"/>
        <v>9</v>
      </c>
    </row>
    <row r="96" spans="1:18" ht="15" customHeight="1">
      <c r="A96" s="47">
        <v>93</v>
      </c>
      <c r="B96" s="4" t="s">
        <v>224</v>
      </c>
      <c r="C96" s="4" t="s">
        <v>50</v>
      </c>
      <c r="D96" s="4" t="s">
        <v>32</v>
      </c>
      <c r="E96" s="4">
        <v>78</v>
      </c>
      <c r="F96" s="4" t="s">
        <v>31</v>
      </c>
      <c r="G96" s="4">
        <v>9</v>
      </c>
      <c r="H96" s="4">
        <v>9</v>
      </c>
      <c r="I96" s="59">
        <v>7</v>
      </c>
      <c r="J96" s="59">
        <v>2</v>
      </c>
      <c r="K96" s="59">
        <v>0</v>
      </c>
      <c r="L96" s="59">
        <v>0</v>
      </c>
      <c r="M96" s="59">
        <v>0</v>
      </c>
      <c r="N96" s="5">
        <f t="shared" si="4"/>
        <v>9</v>
      </c>
      <c r="O96" s="50"/>
      <c r="P96" s="51"/>
      <c r="Q96" s="49">
        <f t="shared" si="5"/>
        <v>0</v>
      </c>
      <c r="R96" s="49">
        <f t="shared" si="6"/>
        <v>9</v>
      </c>
    </row>
    <row r="97" spans="1:18" ht="15" customHeight="1">
      <c r="A97" s="47">
        <v>94</v>
      </c>
      <c r="B97" s="5" t="s">
        <v>168</v>
      </c>
      <c r="C97" s="5" t="s">
        <v>142</v>
      </c>
      <c r="D97" s="8" t="s">
        <v>89</v>
      </c>
      <c r="E97" s="8">
        <v>48</v>
      </c>
      <c r="F97" s="8" t="s">
        <v>88</v>
      </c>
      <c r="G97" s="8">
        <v>9</v>
      </c>
      <c r="H97" s="8"/>
      <c r="I97" s="59">
        <v>0</v>
      </c>
      <c r="J97" s="59">
        <v>3</v>
      </c>
      <c r="K97" s="59">
        <v>1</v>
      </c>
      <c r="L97" s="59">
        <v>3</v>
      </c>
      <c r="M97" s="59">
        <v>1</v>
      </c>
      <c r="N97" s="5">
        <f t="shared" si="4"/>
        <v>8</v>
      </c>
      <c r="O97" s="53"/>
      <c r="P97" s="51"/>
      <c r="Q97" s="49">
        <f t="shared" si="5"/>
        <v>0</v>
      </c>
      <c r="R97" s="49">
        <f t="shared" si="6"/>
        <v>8</v>
      </c>
    </row>
    <row r="98" spans="1:18" ht="15" customHeight="1">
      <c r="A98" s="47">
        <v>95</v>
      </c>
      <c r="B98" s="4" t="s">
        <v>302</v>
      </c>
      <c r="C98" s="4" t="s">
        <v>148</v>
      </c>
      <c r="D98" s="4" t="s">
        <v>32</v>
      </c>
      <c r="E98" s="4">
        <v>78</v>
      </c>
      <c r="F98" s="4" t="s">
        <v>31</v>
      </c>
      <c r="G98" s="4">
        <v>9</v>
      </c>
      <c r="H98" s="4">
        <v>9</v>
      </c>
      <c r="I98" s="59">
        <v>6</v>
      </c>
      <c r="J98" s="59">
        <v>0</v>
      </c>
      <c r="K98" s="59">
        <v>0</v>
      </c>
      <c r="L98" s="59">
        <v>2</v>
      </c>
      <c r="M98" s="59">
        <v>0</v>
      </c>
      <c r="N98" s="5">
        <f t="shared" si="4"/>
        <v>8</v>
      </c>
      <c r="O98" s="51"/>
      <c r="P98" s="51"/>
      <c r="Q98" s="49">
        <f t="shared" si="5"/>
        <v>0</v>
      </c>
      <c r="R98" s="49">
        <f t="shared" si="6"/>
        <v>8</v>
      </c>
    </row>
    <row r="99" spans="1:18" ht="15" customHeight="1">
      <c r="A99" s="47">
        <v>96</v>
      </c>
      <c r="B99" s="4" t="s">
        <v>308</v>
      </c>
      <c r="C99" s="4" t="s">
        <v>8</v>
      </c>
      <c r="D99" s="4">
        <v>533</v>
      </c>
      <c r="E99" s="4">
        <v>78</v>
      </c>
      <c r="F99" s="4" t="s">
        <v>19</v>
      </c>
      <c r="G99" s="4">
        <v>9</v>
      </c>
      <c r="H99" s="4">
        <v>9</v>
      </c>
      <c r="I99" s="59">
        <v>8</v>
      </c>
      <c r="J99" s="59">
        <v>0</v>
      </c>
      <c r="K99" s="59">
        <v>0</v>
      </c>
      <c r="L99" s="59">
        <v>0</v>
      </c>
      <c r="M99" s="59">
        <v>0</v>
      </c>
      <c r="N99" s="5">
        <f t="shared" si="4"/>
        <v>8</v>
      </c>
      <c r="O99" s="52"/>
      <c r="P99" s="51"/>
      <c r="Q99" s="49">
        <f t="shared" si="5"/>
        <v>0</v>
      </c>
      <c r="R99" s="49">
        <f t="shared" si="6"/>
        <v>8</v>
      </c>
    </row>
    <row r="100" spans="1:18" ht="15" customHeight="1">
      <c r="A100" s="47">
        <v>97</v>
      </c>
      <c r="B100" s="4" t="s">
        <v>289</v>
      </c>
      <c r="C100" s="4" t="s">
        <v>11</v>
      </c>
      <c r="D100" s="4">
        <v>446</v>
      </c>
      <c r="E100" s="4">
        <v>78</v>
      </c>
      <c r="F100" s="4" t="s">
        <v>290</v>
      </c>
      <c r="G100" s="4">
        <v>9</v>
      </c>
      <c r="H100" s="4">
        <v>9</v>
      </c>
      <c r="I100" s="59">
        <v>0</v>
      </c>
      <c r="J100" s="59">
        <v>4</v>
      </c>
      <c r="K100" s="59">
        <v>3</v>
      </c>
      <c r="L100" s="59">
        <v>1</v>
      </c>
      <c r="M100" s="59">
        <v>0</v>
      </c>
      <c r="N100" s="5">
        <f t="shared" si="4"/>
        <v>8</v>
      </c>
      <c r="O100" s="51"/>
      <c r="P100" s="51"/>
      <c r="Q100" s="49">
        <f t="shared" si="5"/>
        <v>0</v>
      </c>
      <c r="R100" s="49">
        <f aca="true" t="shared" si="7" ref="R100:R131">SUM(N100,Q100)</f>
        <v>8</v>
      </c>
    </row>
    <row r="101" spans="1:18" ht="15" customHeight="1">
      <c r="A101" s="47">
        <v>98</v>
      </c>
      <c r="B101" s="5" t="s">
        <v>228</v>
      </c>
      <c r="C101" s="5" t="s">
        <v>74</v>
      </c>
      <c r="D101" s="8" t="s">
        <v>46</v>
      </c>
      <c r="E101" s="8">
        <v>26</v>
      </c>
      <c r="F101" s="8" t="s">
        <v>17</v>
      </c>
      <c r="G101" s="8">
        <v>9</v>
      </c>
      <c r="H101" s="8"/>
      <c r="I101" s="59">
        <v>0</v>
      </c>
      <c r="J101" s="59">
        <v>5</v>
      </c>
      <c r="K101" s="59">
        <v>0</v>
      </c>
      <c r="L101" s="59">
        <v>3</v>
      </c>
      <c r="M101" s="59">
        <v>0</v>
      </c>
      <c r="N101" s="5">
        <f t="shared" si="4"/>
        <v>8</v>
      </c>
      <c r="O101" s="50"/>
      <c r="P101" s="51"/>
      <c r="Q101" s="49">
        <f t="shared" si="5"/>
        <v>0</v>
      </c>
      <c r="R101" s="49">
        <f t="shared" si="7"/>
        <v>8</v>
      </c>
    </row>
    <row r="102" spans="1:18" ht="15" customHeight="1">
      <c r="A102" s="47">
        <v>99</v>
      </c>
      <c r="B102" s="4" t="s">
        <v>305</v>
      </c>
      <c r="C102" s="4" t="s">
        <v>50</v>
      </c>
      <c r="D102" s="4">
        <v>30</v>
      </c>
      <c r="E102" s="4">
        <v>78</v>
      </c>
      <c r="F102" s="4" t="s">
        <v>21</v>
      </c>
      <c r="G102" s="4">
        <v>9</v>
      </c>
      <c r="H102" s="4">
        <v>9</v>
      </c>
      <c r="I102" s="59">
        <v>2</v>
      </c>
      <c r="J102" s="59">
        <v>0</v>
      </c>
      <c r="K102" s="59">
        <v>2</v>
      </c>
      <c r="L102" s="59">
        <v>2</v>
      </c>
      <c r="M102" s="59">
        <v>2</v>
      </c>
      <c r="N102" s="5">
        <f t="shared" si="4"/>
        <v>8</v>
      </c>
      <c r="O102" s="52"/>
      <c r="P102" s="51"/>
      <c r="Q102" s="49">
        <f t="shared" si="5"/>
        <v>0</v>
      </c>
      <c r="R102" s="49">
        <f t="shared" si="7"/>
        <v>8</v>
      </c>
    </row>
    <row r="103" spans="1:18" ht="15" customHeight="1">
      <c r="A103" s="47">
        <v>100</v>
      </c>
      <c r="B103" s="4" t="s">
        <v>319</v>
      </c>
      <c r="C103" s="4" t="s">
        <v>20</v>
      </c>
      <c r="D103" s="4">
        <v>66</v>
      </c>
      <c r="E103" s="4">
        <v>78</v>
      </c>
      <c r="F103" s="4" t="s">
        <v>10</v>
      </c>
      <c r="G103" s="4">
        <v>9</v>
      </c>
      <c r="H103" s="4">
        <v>9</v>
      </c>
      <c r="I103" s="59">
        <v>0</v>
      </c>
      <c r="J103" s="59">
        <v>3</v>
      </c>
      <c r="K103" s="59">
        <v>0</v>
      </c>
      <c r="L103" s="59">
        <v>0</v>
      </c>
      <c r="M103" s="59">
        <v>5</v>
      </c>
      <c r="N103" s="5">
        <f t="shared" si="4"/>
        <v>8</v>
      </c>
      <c r="O103" s="52"/>
      <c r="P103" s="51"/>
      <c r="Q103" s="49">
        <f t="shared" si="5"/>
        <v>0</v>
      </c>
      <c r="R103" s="49">
        <f t="shared" si="7"/>
        <v>8</v>
      </c>
    </row>
    <row r="104" spans="1:18" ht="15" customHeight="1">
      <c r="A104" s="47">
        <v>101</v>
      </c>
      <c r="B104" s="5" t="s">
        <v>211</v>
      </c>
      <c r="C104" s="5" t="s">
        <v>212</v>
      </c>
      <c r="D104" s="8" t="s">
        <v>158</v>
      </c>
      <c r="E104" s="8">
        <v>13</v>
      </c>
      <c r="F104" s="8" t="s">
        <v>159</v>
      </c>
      <c r="G104" s="8">
        <v>9</v>
      </c>
      <c r="H104" s="8"/>
      <c r="I104" s="59">
        <v>1</v>
      </c>
      <c r="J104" s="59">
        <v>0</v>
      </c>
      <c r="K104" s="59">
        <v>7</v>
      </c>
      <c r="L104" s="59">
        <v>0</v>
      </c>
      <c r="M104" s="59">
        <v>0</v>
      </c>
      <c r="N104" s="5">
        <f t="shared" si="4"/>
        <v>8</v>
      </c>
      <c r="O104" s="51"/>
      <c r="P104" s="51"/>
      <c r="Q104" s="49">
        <f t="shared" si="5"/>
        <v>0</v>
      </c>
      <c r="R104" s="49">
        <f t="shared" si="7"/>
        <v>8</v>
      </c>
    </row>
    <row r="105" spans="1:18" ht="15" customHeight="1">
      <c r="A105" s="47">
        <v>102</v>
      </c>
      <c r="B105" s="4" t="s">
        <v>285</v>
      </c>
      <c r="C105" s="4" t="s">
        <v>80</v>
      </c>
      <c r="D105" s="4">
        <v>344</v>
      </c>
      <c r="E105" s="4">
        <v>78</v>
      </c>
      <c r="F105" s="4" t="s">
        <v>0</v>
      </c>
      <c r="G105" s="4" t="s">
        <v>286</v>
      </c>
      <c r="H105" s="4">
        <v>9</v>
      </c>
      <c r="I105" s="59">
        <v>0</v>
      </c>
      <c r="J105" s="59">
        <v>3</v>
      </c>
      <c r="K105" s="59">
        <v>2</v>
      </c>
      <c r="L105" s="59">
        <v>1</v>
      </c>
      <c r="M105" s="59">
        <v>1</v>
      </c>
      <c r="N105" s="5">
        <f t="shared" si="4"/>
        <v>7</v>
      </c>
      <c r="O105" s="52"/>
      <c r="P105" s="51"/>
      <c r="Q105" s="49">
        <f t="shared" si="5"/>
        <v>0</v>
      </c>
      <c r="R105" s="49">
        <f t="shared" si="7"/>
        <v>7</v>
      </c>
    </row>
    <row r="106" spans="1:18" ht="15" customHeight="1">
      <c r="A106" s="47">
        <v>103</v>
      </c>
      <c r="B106" s="4" t="s">
        <v>325</v>
      </c>
      <c r="C106" s="4" t="s">
        <v>16</v>
      </c>
      <c r="D106" s="4" t="s">
        <v>34</v>
      </c>
      <c r="E106" s="4">
        <v>78</v>
      </c>
      <c r="F106" s="4" t="s">
        <v>14</v>
      </c>
      <c r="G106" s="4">
        <v>9</v>
      </c>
      <c r="H106" s="4">
        <v>9</v>
      </c>
      <c r="I106" s="59">
        <v>2</v>
      </c>
      <c r="J106" s="59">
        <v>4</v>
      </c>
      <c r="K106" s="59">
        <v>0</v>
      </c>
      <c r="L106" s="59">
        <v>1</v>
      </c>
      <c r="M106" s="59">
        <v>0</v>
      </c>
      <c r="N106" s="5">
        <f t="shared" si="4"/>
        <v>7</v>
      </c>
      <c r="O106" s="52"/>
      <c r="P106" s="51"/>
      <c r="Q106" s="49">
        <f t="shared" si="5"/>
        <v>0</v>
      </c>
      <c r="R106" s="49">
        <f t="shared" si="7"/>
        <v>7</v>
      </c>
    </row>
    <row r="107" spans="1:18" ht="15" customHeight="1">
      <c r="A107" s="47">
        <v>104</v>
      </c>
      <c r="B107" s="5" t="s">
        <v>220</v>
      </c>
      <c r="C107" s="5" t="s">
        <v>221</v>
      </c>
      <c r="D107" s="8" t="s">
        <v>7</v>
      </c>
      <c r="E107" s="8">
        <v>61</v>
      </c>
      <c r="F107" s="8" t="s">
        <v>6</v>
      </c>
      <c r="G107" s="8">
        <v>9</v>
      </c>
      <c r="H107" s="8"/>
      <c r="I107" s="59">
        <v>6</v>
      </c>
      <c r="J107" s="59">
        <v>0</v>
      </c>
      <c r="K107" s="59">
        <v>0</v>
      </c>
      <c r="L107" s="59">
        <v>1</v>
      </c>
      <c r="M107" s="59">
        <v>0</v>
      </c>
      <c r="N107" s="5">
        <f t="shared" si="4"/>
        <v>7</v>
      </c>
      <c r="O107" s="52"/>
      <c r="P107" s="51"/>
      <c r="Q107" s="49">
        <f t="shared" si="5"/>
        <v>0</v>
      </c>
      <c r="R107" s="49">
        <f t="shared" si="7"/>
        <v>7</v>
      </c>
    </row>
    <row r="108" spans="1:18" ht="15" customHeight="1">
      <c r="A108" s="47">
        <v>105</v>
      </c>
      <c r="B108" s="4" t="s">
        <v>76</v>
      </c>
      <c r="C108" s="9" t="s">
        <v>30</v>
      </c>
      <c r="D108" s="10" t="s">
        <v>34</v>
      </c>
      <c r="E108" s="4">
        <v>78</v>
      </c>
      <c r="F108" s="10" t="s">
        <v>14</v>
      </c>
      <c r="G108" s="10">
        <v>8</v>
      </c>
      <c r="H108" s="10">
        <v>9</v>
      </c>
      <c r="I108" s="59">
        <v>0</v>
      </c>
      <c r="J108" s="59">
        <v>5</v>
      </c>
      <c r="K108" s="59">
        <v>0</v>
      </c>
      <c r="L108" s="59">
        <v>0</v>
      </c>
      <c r="M108" s="59">
        <v>2</v>
      </c>
      <c r="N108" s="5">
        <f t="shared" si="4"/>
        <v>7</v>
      </c>
      <c r="O108" s="50"/>
      <c r="P108" s="51"/>
      <c r="Q108" s="49">
        <f t="shared" si="5"/>
        <v>0</v>
      </c>
      <c r="R108" s="49">
        <f t="shared" si="7"/>
        <v>7</v>
      </c>
    </row>
    <row r="109" spans="1:18" ht="15" customHeight="1">
      <c r="A109" s="47">
        <v>106</v>
      </c>
      <c r="B109" s="4" t="s">
        <v>318</v>
      </c>
      <c r="C109" s="4" t="s">
        <v>50</v>
      </c>
      <c r="D109" s="4">
        <v>64</v>
      </c>
      <c r="E109" s="4">
        <v>78</v>
      </c>
      <c r="F109" s="4" t="s">
        <v>10</v>
      </c>
      <c r="G109" s="4">
        <v>9</v>
      </c>
      <c r="H109" s="4">
        <v>9</v>
      </c>
      <c r="I109" s="59">
        <v>0</v>
      </c>
      <c r="J109" s="59">
        <v>5</v>
      </c>
      <c r="K109" s="59">
        <v>2</v>
      </c>
      <c r="L109" s="59">
        <v>0</v>
      </c>
      <c r="M109" s="59">
        <v>0</v>
      </c>
      <c r="N109" s="5">
        <f t="shared" si="4"/>
        <v>7</v>
      </c>
      <c r="O109" s="52"/>
      <c r="P109" s="51"/>
      <c r="Q109" s="49">
        <f t="shared" si="5"/>
        <v>0</v>
      </c>
      <c r="R109" s="49">
        <f t="shared" si="7"/>
        <v>7</v>
      </c>
    </row>
    <row r="110" spans="1:18" ht="15" customHeight="1">
      <c r="A110" s="47">
        <v>107</v>
      </c>
      <c r="B110" s="4" t="s">
        <v>331</v>
      </c>
      <c r="C110" s="4" t="s">
        <v>8</v>
      </c>
      <c r="D110" s="4" t="s">
        <v>34</v>
      </c>
      <c r="E110" s="4">
        <v>78</v>
      </c>
      <c r="F110" s="4" t="s">
        <v>14</v>
      </c>
      <c r="G110" s="4">
        <v>9</v>
      </c>
      <c r="H110" s="4">
        <v>9</v>
      </c>
      <c r="I110" s="59">
        <v>2</v>
      </c>
      <c r="J110" s="59">
        <v>5</v>
      </c>
      <c r="K110" s="59">
        <v>0</v>
      </c>
      <c r="L110" s="59">
        <v>0</v>
      </c>
      <c r="M110" s="59">
        <v>0</v>
      </c>
      <c r="N110" s="5">
        <f t="shared" si="4"/>
        <v>7</v>
      </c>
      <c r="O110" s="51"/>
      <c r="P110" s="51"/>
      <c r="Q110" s="49">
        <f t="shared" si="5"/>
        <v>0</v>
      </c>
      <c r="R110" s="49">
        <f t="shared" si="7"/>
        <v>7</v>
      </c>
    </row>
    <row r="111" spans="1:18" ht="15" customHeight="1">
      <c r="A111" s="47">
        <v>108</v>
      </c>
      <c r="B111" s="5" t="s">
        <v>328</v>
      </c>
      <c r="C111" s="5" t="s">
        <v>20</v>
      </c>
      <c r="D111" s="8" t="s">
        <v>87</v>
      </c>
      <c r="E111" s="8">
        <v>35</v>
      </c>
      <c r="F111" s="8" t="s">
        <v>86</v>
      </c>
      <c r="G111" s="8">
        <v>9</v>
      </c>
      <c r="H111" s="8"/>
      <c r="I111" s="59">
        <v>0</v>
      </c>
      <c r="J111" s="59">
        <v>3</v>
      </c>
      <c r="K111" s="59">
        <v>2</v>
      </c>
      <c r="L111" s="59">
        <v>2</v>
      </c>
      <c r="M111" s="59">
        <v>0</v>
      </c>
      <c r="N111" s="5">
        <f t="shared" si="4"/>
        <v>7</v>
      </c>
      <c r="O111" s="52"/>
      <c r="P111" s="51"/>
      <c r="Q111" s="49">
        <f t="shared" si="5"/>
        <v>0</v>
      </c>
      <c r="R111" s="49">
        <f t="shared" si="7"/>
        <v>7</v>
      </c>
    </row>
    <row r="112" spans="1:18" ht="15" customHeight="1">
      <c r="A112" s="47">
        <v>109</v>
      </c>
      <c r="B112" s="5" t="s">
        <v>188</v>
      </c>
      <c r="C112" s="5" t="s">
        <v>11</v>
      </c>
      <c r="D112" s="8" t="s">
        <v>158</v>
      </c>
      <c r="E112" s="8">
        <v>13</v>
      </c>
      <c r="F112" s="8" t="s">
        <v>159</v>
      </c>
      <c r="G112" s="8">
        <v>9</v>
      </c>
      <c r="H112" s="8"/>
      <c r="I112" s="59">
        <v>0</v>
      </c>
      <c r="J112" s="59">
        <v>0</v>
      </c>
      <c r="K112" s="59">
        <v>0</v>
      </c>
      <c r="L112" s="59">
        <v>4</v>
      </c>
      <c r="M112" s="59">
        <v>3</v>
      </c>
      <c r="N112" s="5">
        <f t="shared" si="4"/>
        <v>7</v>
      </c>
      <c r="O112" s="52"/>
      <c r="P112" s="51"/>
      <c r="Q112" s="49">
        <f t="shared" si="5"/>
        <v>0</v>
      </c>
      <c r="R112" s="49">
        <f t="shared" si="7"/>
        <v>7</v>
      </c>
    </row>
    <row r="113" spans="1:18" ht="15" customHeight="1">
      <c r="A113" s="47">
        <v>110</v>
      </c>
      <c r="B113" s="5" t="s">
        <v>238</v>
      </c>
      <c r="C113" s="5" t="s">
        <v>239</v>
      </c>
      <c r="D113" s="8" t="s">
        <v>158</v>
      </c>
      <c r="E113" s="8">
        <v>13</v>
      </c>
      <c r="F113" s="8" t="s">
        <v>214</v>
      </c>
      <c r="G113" s="8">
        <v>9</v>
      </c>
      <c r="H113" s="8"/>
      <c r="I113" s="59">
        <v>0</v>
      </c>
      <c r="J113" s="59">
        <v>0</v>
      </c>
      <c r="K113" s="59">
        <v>6</v>
      </c>
      <c r="L113" s="59">
        <v>0</v>
      </c>
      <c r="M113" s="59">
        <v>0</v>
      </c>
      <c r="N113" s="5">
        <f t="shared" si="4"/>
        <v>6</v>
      </c>
      <c r="O113" s="51"/>
      <c r="P113" s="51"/>
      <c r="Q113" s="49">
        <f t="shared" si="5"/>
        <v>0</v>
      </c>
      <c r="R113" s="49">
        <f t="shared" si="7"/>
        <v>6</v>
      </c>
    </row>
    <row r="114" spans="1:18" ht="15" customHeight="1">
      <c r="A114" s="47">
        <v>111</v>
      </c>
      <c r="B114" s="4" t="s">
        <v>334</v>
      </c>
      <c r="C114" s="4" t="s">
        <v>142</v>
      </c>
      <c r="D114" s="4">
        <v>533</v>
      </c>
      <c r="E114" s="4">
        <v>78</v>
      </c>
      <c r="F114" s="4" t="s">
        <v>19</v>
      </c>
      <c r="G114" s="4">
        <v>9</v>
      </c>
      <c r="H114" s="4">
        <v>9</v>
      </c>
      <c r="I114" s="59">
        <v>0</v>
      </c>
      <c r="J114" s="59">
        <v>0</v>
      </c>
      <c r="K114" s="59">
        <v>2</v>
      </c>
      <c r="L114" s="59">
        <v>1</v>
      </c>
      <c r="M114" s="59">
        <v>3</v>
      </c>
      <c r="N114" s="5">
        <f t="shared" si="4"/>
        <v>6</v>
      </c>
      <c r="O114" s="51"/>
      <c r="P114" s="51"/>
      <c r="Q114" s="49">
        <f t="shared" si="5"/>
        <v>0</v>
      </c>
      <c r="R114" s="49">
        <f t="shared" si="7"/>
        <v>6</v>
      </c>
    </row>
    <row r="115" spans="1:18" ht="15" customHeight="1">
      <c r="A115" s="47">
        <v>112</v>
      </c>
      <c r="B115" s="4" t="s">
        <v>322</v>
      </c>
      <c r="C115" s="4" t="s">
        <v>44</v>
      </c>
      <c r="D115" s="4" t="s">
        <v>34</v>
      </c>
      <c r="E115" s="4">
        <v>78</v>
      </c>
      <c r="F115" s="4" t="s">
        <v>14</v>
      </c>
      <c r="G115" s="4">
        <v>9</v>
      </c>
      <c r="H115" s="4">
        <v>9</v>
      </c>
      <c r="I115" s="59">
        <v>0</v>
      </c>
      <c r="J115" s="59">
        <v>0</v>
      </c>
      <c r="K115" s="59">
        <v>4</v>
      </c>
      <c r="L115" s="59">
        <v>1</v>
      </c>
      <c r="M115" s="59">
        <v>1</v>
      </c>
      <c r="N115" s="5">
        <f t="shared" si="4"/>
        <v>6</v>
      </c>
      <c r="O115" s="51"/>
      <c r="P115" s="51"/>
      <c r="Q115" s="49">
        <f t="shared" si="5"/>
        <v>0</v>
      </c>
      <c r="R115" s="49">
        <f t="shared" si="7"/>
        <v>6</v>
      </c>
    </row>
    <row r="116" spans="1:18" ht="15" customHeight="1">
      <c r="A116" s="47">
        <v>113</v>
      </c>
      <c r="B116" s="4" t="s">
        <v>343</v>
      </c>
      <c r="C116" s="4" t="s">
        <v>288</v>
      </c>
      <c r="D116" s="4">
        <v>642</v>
      </c>
      <c r="E116" s="4">
        <v>78</v>
      </c>
      <c r="F116" s="4" t="s">
        <v>21</v>
      </c>
      <c r="G116" s="4">
        <v>9</v>
      </c>
      <c r="H116" s="4">
        <v>9</v>
      </c>
      <c r="I116" s="59">
        <v>0</v>
      </c>
      <c r="J116" s="59">
        <v>4</v>
      </c>
      <c r="K116" s="59">
        <v>0</v>
      </c>
      <c r="L116" s="59">
        <v>0</v>
      </c>
      <c r="M116" s="59">
        <v>2</v>
      </c>
      <c r="N116" s="5">
        <f t="shared" si="4"/>
        <v>6</v>
      </c>
      <c r="O116" s="52"/>
      <c r="P116" s="51"/>
      <c r="Q116" s="49">
        <f t="shared" si="5"/>
        <v>0</v>
      </c>
      <c r="R116" s="49">
        <f t="shared" si="7"/>
        <v>6</v>
      </c>
    </row>
    <row r="117" spans="1:18" ht="15" customHeight="1">
      <c r="A117" s="47">
        <v>114</v>
      </c>
      <c r="B117" s="4" t="s">
        <v>281</v>
      </c>
      <c r="C117" s="4" t="s">
        <v>127</v>
      </c>
      <c r="D117" s="4">
        <v>30</v>
      </c>
      <c r="E117" s="4">
        <v>78</v>
      </c>
      <c r="F117" s="4" t="s">
        <v>21</v>
      </c>
      <c r="G117" s="4">
        <v>9</v>
      </c>
      <c r="H117" s="4">
        <v>9</v>
      </c>
      <c r="I117" s="59">
        <v>6</v>
      </c>
      <c r="J117" s="59">
        <v>0</v>
      </c>
      <c r="K117" s="59">
        <v>0</v>
      </c>
      <c r="L117" s="59">
        <v>0</v>
      </c>
      <c r="M117" s="59">
        <v>0</v>
      </c>
      <c r="N117" s="5">
        <f t="shared" si="4"/>
        <v>6</v>
      </c>
      <c r="O117" s="52"/>
      <c r="P117" s="51"/>
      <c r="Q117" s="49">
        <f t="shared" si="5"/>
        <v>0</v>
      </c>
      <c r="R117" s="49">
        <f t="shared" si="7"/>
        <v>6</v>
      </c>
    </row>
    <row r="118" spans="1:18" ht="15" customHeight="1">
      <c r="A118" s="47">
        <v>115</v>
      </c>
      <c r="B118" s="4" t="s">
        <v>253</v>
      </c>
      <c r="C118" s="4" t="s">
        <v>20</v>
      </c>
      <c r="D118" s="4">
        <v>470</v>
      </c>
      <c r="E118" s="4">
        <v>78</v>
      </c>
      <c r="F118" s="4" t="s">
        <v>31</v>
      </c>
      <c r="G118" s="4">
        <v>9</v>
      </c>
      <c r="H118" s="4">
        <v>9</v>
      </c>
      <c r="I118" s="59">
        <v>4</v>
      </c>
      <c r="J118" s="59">
        <v>0</v>
      </c>
      <c r="K118" s="59">
        <v>2</v>
      </c>
      <c r="L118" s="59">
        <v>0</v>
      </c>
      <c r="M118" s="59">
        <v>0</v>
      </c>
      <c r="N118" s="5">
        <f t="shared" si="4"/>
        <v>6</v>
      </c>
      <c r="O118" s="52"/>
      <c r="P118" s="51"/>
      <c r="Q118" s="49">
        <f t="shared" si="5"/>
        <v>0</v>
      </c>
      <c r="R118" s="49">
        <f t="shared" si="7"/>
        <v>6</v>
      </c>
    </row>
    <row r="119" spans="1:18" ht="15" customHeight="1">
      <c r="A119" s="47">
        <v>116</v>
      </c>
      <c r="B119" s="5" t="s">
        <v>205</v>
      </c>
      <c r="C119" s="5" t="s">
        <v>206</v>
      </c>
      <c r="D119" s="8" t="s">
        <v>87</v>
      </c>
      <c r="E119" s="8">
        <v>35</v>
      </c>
      <c r="F119" s="8" t="s">
        <v>86</v>
      </c>
      <c r="G119" s="8">
        <v>9</v>
      </c>
      <c r="H119" s="8"/>
      <c r="I119" s="59">
        <v>0</v>
      </c>
      <c r="J119" s="59">
        <v>0</v>
      </c>
      <c r="K119" s="59">
        <v>1</v>
      </c>
      <c r="L119" s="59">
        <v>5</v>
      </c>
      <c r="M119" s="59">
        <v>0</v>
      </c>
      <c r="N119" s="5">
        <f t="shared" si="4"/>
        <v>6</v>
      </c>
      <c r="O119" s="52"/>
      <c r="P119" s="51"/>
      <c r="Q119" s="49">
        <f t="shared" si="5"/>
        <v>0</v>
      </c>
      <c r="R119" s="49">
        <f t="shared" si="7"/>
        <v>6</v>
      </c>
    </row>
    <row r="120" spans="1:18" ht="15" customHeight="1">
      <c r="A120" s="47">
        <v>117</v>
      </c>
      <c r="B120" s="4" t="s">
        <v>341</v>
      </c>
      <c r="C120" s="4" t="s">
        <v>20</v>
      </c>
      <c r="D120" s="4">
        <v>533</v>
      </c>
      <c r="E120" s="4">
        <v>78</v>
      </c>
      <c r="F120" s="4" t="s">
        <v>19</v>
      </c>
      <c r="G120" s="4">
        <v>9</v>
      </c>
      <c r="H120" s="4">
        <v>9</v>
      </c>
      <c r="I120" s="59">
        <v>0</v>
      </c>
      <c r="J120" s="59">
        <v>2</v>
      </c>
      <c r="K120" s="59">
        <v>0</v>
      </c>
      <c r="L120" s="59">
        <v>0</v>
      </c>
      <c r="M120" s="59">
        <v>3</v>
      </c>
      <c r="N120" s="5">
        <f t="shared" si="4"/>
        <v>5</v>
      </c>
      <c r="O120" s="51"/>
      <c r="P120" s="51"/>
      <c r="Q120" s="49">
        <f t="shared" si="5"/>
        <v>0</v>
      </c>
      <c r="R120" s="49">
        <f t="shared" si="7"/>
        <v>5</v>
      </c>
    </row>
    <row r="121" spans="1:18" ht="15" customHeight="1">
      <c r="A121" s="47">
        <v>118</v>
      </c>
      <c r="B121" s="9" t="s">
        <v>108</v>
      </c>
      <c r="C121" s="9" t="s">
        <v>79</v>
      </c>
      <c r="D121" s="10" t="s">
        <v>34</v>
      </c>
      <c r="E121" s="4">
        <v>78</v>
      </c>
      <c r="F121" s="10" t="s">
        <v>14</v>
      </c>
      <c r="G121" s="10">
        <v>8</v>
      </c>
      <c r="H121" s="10">
        <v>9</v>
      </c>
      <c r="I121" s="59">
        <v>0</v>
      </c>
      <c r="J121" s="59">
        <v>0</v>
      </c>
      <c r="K121" s="59">
        <v>5</v>
      </c>
      <c r="L121" s="59">
        <v>0</v>
      </c>
      <c r="M121" s="59">
        <v>0</v>
      </c>
      <c r="N121" s="5">
        <f t="shared" si="4"/>
        <v>5</v>
      </c>
      <c r="O121" s="52"/>
      <c r="P121" s="51"/>
      <c r="Q121" s="49">
        <f t="shared" si="5"/>
        <v>0</v>
      </c>
      <c r="R121" s="49">
        <f t="shared" si="7"/>
        <v>5</v>
      </c>
    </row>
    <row r="122" spans="1:18" ht="15" customHeight="1">
      <c r="A122" s="47">
        <v>119</v>
      </c>
      <c r="B122" s="4" t="s">
        <v>240</v>
      </c>
      <c r="C122" s="4" t="s">
        <v>11</v>
      </c>
      <c r="D122" s="4" t="s">
        <v>34</v>
      </c>
      <c r="E122" s="4">
        <v>78</v>
      </c>
      <c r="F122" s="4" t="s">
        <v>14</v>
      </c>
      <c r="G122" s="4">
        <v>9</v>
      </c>
      <c r="H122" s="4">
        <v>9</v>
      </c>
      <c r="I122" s="59">
        <v>0</v>
      </c>
      <c r="J122" s="59">
        <v>2</v>
      </c>
      <c r="K122" s="59">
        <v>3</v>
      </c>
      <c r="L122" s="59">
        <v>0</v>
      </c>
      <c r="M122" s="59">
        <v>0</v>
      </c>
      <c r="N122" s="5">
        <f t="shared" si="4"/>
        <v>5</v>
      </c>
      <c r="O122" s="52"/>
      <c r="P122" s="51"/>
      <c r="Q122" s="49">
        <f t="shared" si="5"/>
        <v>0</v>
      </c>
      <c r="R122" s="49">
        <f t="shared" si="7"/>
        <v>5</v>
      </c>
    </row>
    <row r="123" spans="1:18" ht="15" customHeight="1">
      <c r="A123" s="47">
        <v>120</v>
      </c>
      <c r="B123" s="4" t="s">
        <v>329</v>
      </c>
      <c r="C123" s="4" t="s">
        <v>95</v>
      </c>
      <c r="D123" s="4" t="s">
        <v>32</v>
      </c>
      <c r="E123" s="4">
        <v>78</v>
      </c>
      <c r="F123" s="4" t="s">
        <v>31</v>
      </c>
      <c r="G123" s="4">
        <v>9</v>
      </c>
      <c r="H123" s="4">
        <v>9</v>
      </c>
      <c r="I123" s="59">
        <v>0</v>
      </c>
      <c r="J123" s="59">
        <v>5</v>
      </c>
      <c r="K123" s="59">
        <v>0</v>
      </c>
      <c r="L123" s="59">
        <v>0</v>
      </c>
      <c r="M123" s="59">
        <v>0</v>
      </c>
      <c r="N123" s="5">
        <f t="shared" si="4"/>
        <v>5</v>
      </c>
      <c r="O123" s="51"/>
      <c r="P123" s="51"/>
      <c r="Q123" s="49">
        <f t="shared" si="5"/>
        <v>0</v>
      </c>
      <c r="R123" s="49">
        <f t="shared" si="7"/>
        <v>5</v>
      </c>
    </row>
    <row r="124" spans="1:18" s="11" customFormat="1" ht="15" customHeight="1">
      <c r="A124" s="47">
        <v>121</v>
      </c>
      <c r="B124" s="4" t="s">
        <v>309</v>
      </c>
      <c r="C124" s="4" t="s">
        <v>134</v>
      </c>
      <c r="D124" s="4" t="s">
        <v>129</v>
      </c>
      <c r="E124" s="4">
        <v>78</v>
      </c>
      <c r="F124" s="4" t="s">
        <v>35</v>
      </c>
      <c r="G124" s="4">
        <v>9</v>
      </c>
      <c r="H124" s="4">
        <v>9</v>
      </c>
      <c r="I124" s="59">
        <v>0</v>
      </c>
      <c r="J124" s="59">
        <v>5</v>
      </c>
      <c r="K124" s="59">
        <v>0</v>
      </c>
      <c r="L124" s="59">
        <v>0</v>
      </c>
      <c r="M124" s="59">
        <v>0</v>
      </c>
      <c r="N124" s="5">
        <f t="shared" si="4"/>
        <v>5</v>
      </c>
      <c r="O124" s="52"/>
      <c r="P124" s="54"/>
      <c r="Q124" s="49">
        <f t="shared" si="5"/>
        <v>0</v>
      </c>
      <c r="R124" s="49">
        <f t="shared" si="7"/>
        <v>5</v>
      </c>
    </row>
    <row r="125" spans="1:18" s="11" customFormat="1" ht="15" customHeight="1">
      <c r="A125" s="47">
        <v>122</v>
      </c>
      <c r="B125" s="4" t="s">
        <v>330</v>
      </c>
      <c r="C125" s="4" t="s">
        <v>44</v>
      </c>
      <c r="D125" s="4">
        <v>619</v>
      </c>
      <c r="E125" s="4">
        <v>78</v>
      </c>
      <c r="F125" s="4" t="s">
        <v>31</v>
      </c>
      <c r="G125" s="4">
        <v>9</v>
      </c>
      <c r="H125" s="4">
        <v>9</v>
      </c>
      <c r="I125" s="59">
        <v>0</v>
      </c>
      <c r="J125" s="59">
        <v>5</v>
      </c>
      <c r="K125" s="59">
        <v>0</v>
      </c>
      <c r="L125" s="59">
        <v>0</v>
      </c>
      <c r="M125" s="59">
        <v>0</v>
      </c>
      <c r="N125" s="5">
        <f t="shared" si="4"/>
        <v>5</v>
      </c>
      <c r="O125" s="51"/>
      <c r="P125" s="54"/>
      <c r="Q125" s="49">
        <f t="shared" si="5"/>
        <v>0</v>
      </c>
      <c r="R125" s="49">
        <f t="shared" si="7"/>
        <v>5</v>
      </c>
    </row>
    <row r="126" spans="1:18" s="11" customFormat="1" ht="15" customHeight="1">
      <c r="A126" s="47">
        <v>123</v>
      </c>
      <c r="B126" s="5" t="s">
        <v>349</v>
      </c>
      <c r="C126" s="5" t="s">
        <v>95</v>
      </c>
      <c r="D126" s="8" t="s">
        <v>68</v>
      </c>
      <c r="E126" s="8">
        <v>52</v>
      </c>
      <c r="F126" s="8" t="s">
        <v>67</v>
      </c>
      <c r="G126" s="8">
        <v>9</v>
      </c>
      <c r="H126" s="8"/>
      <c r="I126" s="59">
        <v>0</v>
      </c>
      <c r="J126" s="59">
        <v>5</v>
      </c>
      <c r="K126" s="59">
        <v>0</v>
      </c>
      <c r="L126" s="59">
        <v>0</v>
      </c>
      <c r="M126" s="59">
        <v>0</v>
      </c>
      <c r="N126" s="5">
        <f t="shared" si="4"/>
        <v>5</v>
      </c>
      <c r="O126" s="52"/>
      <c r="P126" s="54"/>
      <c r="Q126" s="49">
        <f t="shared" si="5"/>
        <v>0</v>
      </c>
      <c r="R126" s="49">
        <f t="shared" si="7"/>
        <v>5</v>
      </c>
    </row>
    <row r="127" spans="1:18" s="11" customFormat="1" ht="15" customHeight="1">
      <c r="A127" s="47">
        <v>124</v>
      </c>
      <c r="B127" s="4" t="s">
        <v>337</v>
      </c>
      <c r="C127" s="4" t="s">
        <v>44</v>
      </c>
      <c r="D127" s="4" t="s">
        <v>34</v>
      </c>
      <c r="E127" s="4">
        <v>78</v>
      </c>
      <c r="F127" s="4" t="s">
        <v>14</v>
      </c>
      <c r="G127" s="4">
        <v>9</v>
      </c>
      <c r="H127" s="4">
        <v>9</v>
      </c>
      <c r="I127" s="59">
        <v>0</v>
      </c>
      <c r="J127" s="59">
        <v>4</v>
      </c>
      <c r="K127" s="59">
        <v>0</v>
      </c>
      <c r="L127" s="59">
        <v>0</v>
      </c>
      <c r="M127" s="59">
        <v>1</v>
      </c>
      <c r="N127" s="5">
        <f t="shared" si="4"/>
        <v>5</v>
      </c>
      <c r="O127" s="52"/>
      <c r="P127" s="54"/>
      <c r="Q127" s="49">
        <f t="shared" si="5"/>
        <v>0</v>
      </c>
      <c r="R127" s="49">
        <f t="shared" si="7"/>
        <v>5</v>
      </c>
    </row>
    <row r="128" spans="1:18" s="11" customFormat="1" ht="15" customHeight="1">
      <c r="A128" s="47">
        <v>125</v>
      </c>
      <c r="B128" s="4" t="s">
        <v>351</v>
      </c>
      <c r="C128" s="4" t="s">
        <v>58</v>
      </c>
      <c r="D128" s="4" t="s">
        <v>32</v>
      </c>
      <c r="E128" s="4">
        <v>78</v>
      </c>
      <c r="F128" s="4" t="s">
        <v>31</v>
      </c>
      <c r="G128" s="4">
        <v>9</v>
      </c>
      <c r="H128" s="4">
        <v>9</v>
      </c>
      <c r="I128" s="59">
        <v>2</v>
      </c>
      <c r="J128" s="59">
        <v>3</v>
      </c>
      <c r="K128" s="59">
        <v>0</v>
      </c>
      <c r="L128" s="59">
        <v>0</v>
      </c>
      <c r="M128" s="59">
        <v>0</v>
      </c>
      <c r="N128" s="5">
        <f t="shared" si="4"/>
        <v>5</v>
      </c>
      <c r="O128" s="52"/>
      <c r="P128" s="54"/>
      <c r="Q128" s="49">
        <f t="shared" si="5"/>
        <v>0</v>
      </c>
      <c r="R128" s="49">
        <f t="shared" si="7"/>
        <v>5</v>
      </c>
    </row>
    <row r="129" spans="1:18" s="11" customFormat="1" ht="15" customHeight="1">
      <c r="A129" s="47">
        <v>126</v>
      </c>
      <c r="B129" s="4" t="s">
        <v>283</v>
      </c>
      <c r="C129" s="4" t="s">
        <v>109</v>
      </c>
      <c r="D129" s="4">
        <v>177</v>
      </c>
      <c r="E129" s="4">
        <v>78</v>
      </c>
      <c r="F129" s="4" t="s">
        <v>19</v>
      </c>
      <c r="G129" s="4">
        <v>9</v>
      </c>
      <c r="H129" s="4">
        <v>9</v>
      </c>
      <c r="I129" s="59">
        <v>0</v>
      </c>
      <c r="J129" s="59">
        <v>5</v>
      </c>
      <c r="K129" s="59">
        <v>0</v>
      </c>
      <c r="L129" s="59">
        <v>0</v>
      </c>
      <c r="M129" s="59">
        <v>0</v>
      </c>
      <c r="N129" s="5">
        <f t="shared" si="4"/>
        <v>5</v>
      </c>
      <c r="O129" s="52"/>
      <c r="P129" s="54"/>
      <c r="Q129" s="49">
        <f t="shared" si="5"/>
        <v>0</v>
      </c>
      <c r="R129" s="49">
        <f t="shared" si="7"/>
        <v>5</v>
      </c>
    </row>
    <row r="130" spans="1:18" s="11" customFormat="1" ht="15" customHeight="1">
      <c r="A130" s="47">
        <v>127</v>
      </c>
      <c r="B130" s="5" t="s">
        <v>258</v>
      </c>
      <c r="C130" s="5" t="s">
        <v>204</v>
      </c>
      <c r="D130" s="8" t="s">
        <v>93</v>
      </c>
      <c r="E130" s="8">
        <v>16</v>
      </c>
      <c r="F130" s="8" t="s">
        <v>4</v>
      </c>
      <c r="G130" s="8">
        <v>9</v>
      </c>
      <c r="H130" s="8"/>
      <c r="I130" s="59">
        <v>0</v>
      </c>
      <c r="J130" s="59">
        <v>5</v>
      </c>
      <c r="K130" s="59">
        <v>0</v>
      </c>
      <c r="L130" s="59">
        <v>0</v>
      </c>
      <c r="M130" s="59">
        <v>0</v>
      </c>
      <c r="N130" s="5">
        <f t="shared" si="4"/>
        <v>5</v>
      </c>
      <c r="O130" s="52"/>
      <c r="P130" s="54"/>
      <c r="Q130" s="49">
        <f t="shared" si="5"/>
        <v>0</v>
      </c>
      <c r="R130" s="49">
        <f t="shared" si="7"/>
        <v>5</v>
      </c>
    </row>
    <row r="131" spans="1:18" s="11" customFormat="1" ht="15" customHeight="1">
      <c r="A131" s="47">
        <v>128</v>
      </c>
      <c r="B131" s="4" t="s">
        <v>346</v>
      </c>
      <c r="C131" s="4" t="s">
        <v>58</v>
      </c>
      <c r="D131" s="4">
        <v>63</v>
      </c>
      <c r="E131" s="4">
        <v>78</v>
      </c>
      <c r="F131" s="4" t="s">
        <v>31</v>
      </c>
      <c r="G131" s="4">
        <v>9</v>
      </c>
      <c r="H131" s="4">
        <v>9</v>
      </c>
      <c r="I131" s="59">
        <v>0</v>
      </c>
      <c r="J131" s="59">
        <v>0</v>
      </c>
      <c r="K131" s="59">
        <v>2</v>
      </c>
      <c r="L131" s="59">
        <v>1</v>
      </c>
      <c r="M131" s="59">
        <v>1</v>
      </c>
      <c r="N131" s="5">
        <f t="shared" si="4"/>
        <v>4</v>
      </c>
      <c r="O131" s="52"/>
      <c r="P131" s="54"/>
      <c r="Q131" s="49">
        <f t="shared" si="5"/>
        <v>0</v>
      </c>
      <c r="R131" s="49">
        <f t="shared" si="7"/>
        <v>4</v>
      </c>
    </row>
    <row r="132" spans="1:18" s="11" customFormat="1" ht="15" customHeight="1">
      <c r="A132" s="47">
        <v>129</v>
      </c>
      <c r="B132" s="4" t="s">
        <v>252</v>
      </c>
      <c r="C132" s="4" t="s">
        <v>40</v>
      </c>
      <c r="D132" s="4" t="s">
        <v>32</v>
      </c>
      <c r="E132" s="4">
        <v>78</v>
      </c>
      <c r="F132" s="4" t="s">
        <v>31</v>
      </c>
      <c r="G132" s="4">
        <v>9</v>
      </c>
      <c r="H132" s="4">
        <v>9</v>
      </c>
      <c r="I132" s="59">
        <v>0</v>
      </c>
      <c r="J132" s="59">
        <v>0</v>
      </c>
      <c r="K132" s="59">
        <v>0</v>
      </c>
      <c r="L132" s="59">
        <v>1</v>
      </c>
      <c r="M132" s="59">
        <v>3</v>
      </c>
      <c r="N132" s="5">
        <f aca="true" t="shared" si="8" ref="N132:N167">SUM(I132:M132)</f>
        <v>4</v>
      </c>
      <c r="O132" s="50"/>
      <c r="P132" s="54"/>
      <c r="Q132" s="49">
        <f aca="true" t="shared" si="9" ref="Q132:Q167">SUM(O132,P132)</f>
        <v>0</v>
      </c>
      <c r="R132" s="49">
        <f aca="true" t="shared" si="10" ref="R132:R163">SUM(N132,Q132)</f>
        <v>4</v>
      </c>
    </row>
    <row r="133" spans="1:18" s="11" customFormat="1" ht="15" customHeight="1">
      <c r="A133" s="47">
        <v>130</v>
      </c>
      <c r="B133" s="4" t="s">
        <v>350</v>
      </c>
      <c r="C133" s="4" t="s">
        <v>288</v>
      </c>
      <c r="D133" s="4" t="s">
        <v>32</v>
      </c>
      <c r="E133" s="4">
        <v>78</v>
      </c>
      <c r="F133" s="4" t="s">
        <v>31</v>
      </c>
      <c r="G133" s="4">
        <v>9</v>
      </c>
      <c r="H133" s="4">
        <v>9</v>
      </c>
      <c r="I133" s="59">
        <v>0</v>
      </c>
      <c r="J133" s="59">
        <v>0</v>
      </c>
      <c r="K133" s="59">
        <v>4</v>
      </c>
      <c r="L133" s="59">
        <v>0</v>
      </c>
      <c r="M133" s="59">
        <v>0</v>
      </c>
      <c r="N133" s="5">
        <f t="shared" si="8"/>
        <v>4</v>
      </c>
      <c r="O133" s="50"/>
      <c r="P133" s="54"/>
      <c r="Q133" s="49">
        <f t="shared" si="9"/>
        <v>0</v>
      </c>
      <c r="R133" s="49">
        <f t="shared" si="10"/>
        <v>4</v>
      </c>
    </row>
    <row r="134" spans="1:18" s="11" customFormat="1" ht="15" customHeight="1">
      <c r="A134" s="47">
        <v>131</v>
      </c>
      <c r="B134" s="4" t="s">
        <v>339</v>
      </c>
      <c r="C134" s="4" t="s">
        <v>45</v>
      </c>
      <c r="D134" s="4">
        <v>524</v>
      </c>
      <c r="E134" s="4">
        <v>78</v>
      </c>
      <c r="F134" s="4" t="s">
        <v>35</v>
      </c>
      <c r="G134" s="4">
        <v>9</v>
      </c>
      <c r="H134" s="4">
        <v>9</v>
      </c>
      <c r="I134" s="59">
        <v>2</v>
      </c>
      <c r="J134" s="59">
        <v>0</v>
      </c>
      <c r="K134" s="59">
        <v>0</v>
      </c>
      <c r="L134" s="59">
        <v>0</v>
      </c>
      <c r="M134" s="59">
        <v>2</v>
      </c>
      <c r="N134" s="5">
        <f t="shared" si="8"/>
        <v>4</v>
      </c>
      <c r="O134" s="50"/>
      <c r="P134" s="54"/>
      <c r="Q134" s="49">
        <f t="shared" si="9"/>
        <v>0</v>
      </c>
      <c r="R134" s="49">
        <f t="shared" si="10"/>
        <v>4</v>
      </c>
    </row>
    <row r="135" spans="1:18" s="11" customFormat="1" ht="15" customHeight="1">
      <c r="A135" s="47">
        <v>132</v>
      </c>
      <c r="B135" s="10" t="s">
        <v>284</v>
      </c>
      <c r="C135" s="10" t="s">
        <v>69</v>
      </c>
      <c r="D135" s="4" t="s">
        <v>34</v>
      </c>
      <c r="E135" s="4">
        <v>78</v>
      </c>
      <c r="F135" s="4" t="s">
        <v>14</v>
      </c>
      <c r="G135" s="4">
        <v>9</v>
      </c>
      <c r="H135" s="4">
        <v>9</v>
      </c>
      <c r="I135" s="55">
        <v>0</v>
      </c>
      <c r="J135" s="55">
        <v>0</v>
      </c>
      <c r="K135" s="55">
        <v>2</v>
      </c>
      <c r="L135" s="55">
        <v>2</v>
      </c>
      <c r="M135" s="55">
        <v>0</v>
      </c>
      <c r="N135" s="5">
        <f t="shared" si="8"/>
        <v>4</v>
      </c>
      <c r="O135" s="52"/>
      <c r="P135" s="54"/>
      <c r="Q135" s="49">
        <f t="shared" si="9"/>
        <v>0</v>
      </c>
      <c r="R135" s="49">
        <f t="shared" si="10"/>
        <v>4</v>
      </c>
    </row>
    <row r="136" spans="1:18" s="11" customFormat="1" ht="15" customHeight="1">
      <c r="A136" s="47">
        <v>133</v>
      </c>
      <c r="B136" s="4" t="s">
        <v>287</v>
      </c>
      <c r="C136" s="4" t="s">
        <v>288</v>
      </c>
      <c r="D136" s="4" t="s">
        <v>34</v>
      </c>
      <c r="E136" s="4">
        <v>78</v>
      </c>
      <c r="F136" s="4" t="s">
        <v>14</v>
      </c>
      <c r="G136" s="4">
        <v>9</v>
      </c>
      <c r="H136" s="4">
        <v>9</v>
      </c>
      <c r="I136" s="59">
        <v>0</v>
      </c>
      <c r="J136" s="59">
        <v>3</v>
      </c>
      <c r="K136" s="59">
        <v>0</v>
      </c>
      <c r="L136" s="59">
        <v>0</v>
      </c>
      <c r="M136" s="59">
        <v>0</v>
      </c>
      <c r="N136" s="5">
        <f t="shared" si="8"/>
        <v>3</v>
      </c>
      <c r="O136" s="52"/>
      <c r="P136" s="54"/>
      <c r="Q136" s="49">
        <f t="shared" si="9"/>
        <v>0</v>
      </c>
      <c r="R136" s="49">
        <f t="shared" si="10"/>
        <v>3</v>
      </c>
    </row>
    <row r="137" spans="1:18" ht="15" customHeight="1">
      <c r="A137" s="47">
        <v>134</v>
      </c>
      <c r="B137" s="4" t="s">
        <v>248</v>
      </c>
      <c r="C137" s="4" t="s">
        <v>90</v>
      </c>
      <c r="D137" s="4">
        <v>116</v>
      </c>
      <c r="E137" s="4">
        <v>78</v>
      </c>
      <c r="F137" s="4" t="s">
        <v>10</v>
      </c>
      <c r="G137" s="4">
        <v>9</v>
      </c>
      <c r="H137" s="4">
        <v>9</v>
      </c>
      <c r="I137" s="59">
        <v>0</v>
      </c>
      <c r="J137" s="59">
        <v>0</v>
      </c>
      <c r="K137" s="59">
        <v>3</v>
      </c>
      <c r="L137" s="59">
        <v>0</v>
      </c>
      <c r="M137" s="59">
        <v>0</v>
      </c>
      <c r="N137" s="5">
        <f t="shared" si="8"/>
        <v>3</v>
      </c>
      <c r="O137" s="51"/>
      <c r="P137" s="51"/>
      <c r="Q137" s="49">
        <f t="shared" si="9"/>
        <v>0</v>
      </c>
      <c r="R137" s="49">
        <f t="shared" si="10"/>
        <v>3</v>
      </c>
    </row>
    <row r="138" spans="1:18" ht="15" customHeight="1">
      <c r="A138" s="47">
        <v>135</v>
      </c>
      <c r="B138" s="4" t="s">
        <v>260</v>
      </c>
      <c r="C138" s="4" t="s">
        <v>9</v>
      </c>
      <c r="D138" s="4" t="s">
        <v>34</v>
      </c>
      <c r="E138" s="4">
        <v>78</v>
      </c>
      <c r="F138" s="4" t="s">
        <v>14</v>
      </c>
      <c r="G138" s="4">
        <v>9</v>
      </c>
      <c r="H138" s="4">
        <v>9</v>
      </c>
      <c r="I138" s="59">
        <v>0</v>
      </c>
      <c r="J138" s="59">
        <v>0</v>
      </c>
      <c r="K138" s="59">
        <v>3</v>
      </c>
      <c r="L138" s="59">
        <v>0</v>
      </c>
      <c r="M138" s="59">
        <v>0</v>
      </c>
      <c r="N138" s="5">
        <f t="shared" si="8"/>
        <v>3</v>
      </c>
      <c r="O138" s="52"/>
      <c r="P138" s="51"/>
      <c r="Q138" s="49">
        <f t="shared" si="9"/>
        <v>0</v>
      </c>
      <c r="R138" s="49">
        <f t="shared" si="10"/>
        <v>3</v>
      </c>
    </row>
    <row r="139" spans="1:18" ht="15" customHeight="1">
      <c r="A139" s="47">
        <v>136</v>
      </c>
      <c r="B139" s="5" t="s">
        <v>292</v>
      </c>
      <c r="C139" s="5" t="s">
        <v>75</v>
      </c>
      <c r="D139" s="8" t="s">
        <v>293</v>
      </c>
      <c r="E139" s="8">
        <v>26</v>
      </c>
      <c r="F139" s="8" t="s">
        <v>17</v>
      </c>
      <c r="G139" s="8">
        <v>9</v>
      </c>
      <c r="H139" s="8"/>
      <c r="I139" s="59">
        <v>0</v>
      </c>
      <c r="J139" s="59">
        <v>1</v>
      </c>
      <c r="K139" s="59">
        <v>2</v>
      </c>
      <c r="L139" s="59">
        <v>0</v>
      </c>
      <c r="M139" s="59">
        <v>0</v>
      </c>
      <c r="N139" s="5">
        <f t="shared" si="8"/>
        <v>3</v>
      </c>
      <c r="O139" s="50"/>
      <c r="P139" s="51"/>
      <c r="Q139" s="49">
        <f t="shared" si="9"/>
        <v>0</v>
      </c>
      <c r="R139" s="49">
        <f t="shared" si="10"/>
        <v>3</v>
      </c>
    </row>
    <row r="140" spans="1:18" ht="15" customHeight="1">
      <c r="A140" s="47">
        <v>137</v>
      </c>
      <c r="B140" s="5" t="s">
        <v>256</v>
      </c>
      <c r="C140" s="5" t="s">
        <v>257</v>
      </c>
      <c r="D140" s="8" t="s">
        <v>87</v>
      </c>
      <c r="E140" s="8">
        <v>35</v>
      </c>
      <c r="F140" s="8" t="s">
        <v>86</v>
      </c>
      <c r="G140" s="8">
        <v>9</v>
      </c>
      <c r="H140" s="8"/>
      <c r="I140" s="59">
        <v>0</v>
      </c>
      <c r="J140" s="59">
        <v>0</v>
      </c>
      <c r="K140" s="59">
        <v>1</v>
      </c>
      <c r="L140" s="59">
        <v>2</v>
      </c>
      <c r="M140" s="59">
        <v>0</v>
      </c>
      <c r="N140" s="5">
        <f t="shared" si="8"/>
        <v>3</v>
      </c>
      <c r="O140" s="51"/>
      <c r="P140" s="51"/>
      <c r="Q140" s="49">
        <f t="shared" si="9"/>
        <v>0</v>
      </c>
      <c r="R140" s="49">
        <f t="shared" si="10"/>
        <v>3</v>
      </c>
    </row>
    <row r="141" spans="1:18" ht="15" customHeight="1">
      <c r="A141" s="47">
        <v>138</v>
      </c>
      <c r="B141" s="5" t="s">
        <v>235</v>
      </c>
      <c r="C141" s="5" t="s">
        <v>236</v>
      </c>
      <c r="D141" s="8" t="s">
        <v>93</v>
      </c>
      <c r="E141" s="8">
        <v>16</v>
      </c>
      <c r="F141" s="8" t="s">
        <v>4</v>
      </c>
      <c r="G141" s="8">
        <v>9</v>
      </c>
      <c r="H141" s="8"/>
      <c r="I141" s="59">
        <v>0</v>
      </c>
      <c r="J141" s="59">
        <v>0</v>
      </c>
      <c r="K141" s="59">
        <v>0</v>
      </c>
      <c r="L141" s="59">
        <v>0</v>
      </c>
      <c r="M141" s="59">
        <v>3</v>
      </c>
      <c r="N141" s="5">
        <f t="shared" si="8"/>
        <v>3</v>
      </c>
      <c r="O141" s="52"/>
      <c r="P141" s="51"/>
      <c r="Q141" s="49">
        <f t="shared" si="9"/>
        <v>0</v>
      </c>
      <c r="R141" s="49">
        <f t="shared" si="10"/>
        <v>3</v>
      </c>
    </row>
    <row r="142" spans="1:18" ht="15" customHeight="1">
      <c r="A142" s="47">
        <v>139</v>
      </c>
      <c r="B142" s="5" t="s">
        <v>171</v>
      </c>
      <c r="C142" s="5" t="s">
        <v>152</v>
      </c>
      <c r="D142" s="8" t="s">
        <v>89</v>
      </c>
      <c r="E142" s="8">
        <v>48</v>
      </c>
      <c r="F142" s="8" t="s">
        <v>88</v>
      </c>
      <c r="G142" s="8">
        <v>9</v>
      </c>
      <c r="H142" s="8"/>
      <c r="I142" s="59">
        <v>0</v>
      </c>
      <c r="J142" s="59">
        <v>3</v>
      </c>
      <c r="K142" s="59">
        <v>0</v>
      </c>
      <c r="L142" s="59">
        <v>0</v>
      </c>
      <c r="M142" s="59">
        <v>0</v>
      </c>
      <c r="N142" s="5">
        <f t="shared" si="8"/>
        <v>3</v>
      </c>
      <c r="O142" s="52"/>
      <c r="P142" s="51"/>
      <c r="Q142" s="49">
        <f t="shared" si="9"/>
        <v>0</v>
      </c>
      <c r="R142" s="49">
        <f t="shared" si="10"/>
        <v>3</v>
      </c>
    </row>
    <row r="143" spans="1:18" ht="15" customHeight="1">
      <c r="A143" s="47">
        <v>140</v>
      </c>
      <c r="B143" s="4" t="s">
        <v>230</v>
      </c>
      <c r="C143" s="4" t="s">
        <v>231</v>
      </c>
      <c r="D143" s="4">
        <v>101</v>
      </c>
      <c r="E143" s="4">
        <v>78</v>
      </c>
      <c r="F143" s="4" t="s">
        <v>57</v>
      </c>
      <c r="G143" s="4">
        <v>9</v>
      </c>
      <c r="H143" s="4">
        <v>9</v>
      </c>
      <c r="I143" s="59">
        <v>0</v>
      </c>
      <c r="J143" s="59">
        <v>0</v>
      </c>
      <c r="K143" s="59">
        <v>3</v>
      </c>
      <c r="L143" s="59">
        <v>0</v>
      </c>
      <c r="M143" s="59">
        <v>0</v>
      </c>
      <c r="N143" s="5">
        <f t="shared" si="8"/>
        <v>3</v>
      </c>
      <c r="O143" s="52"/>
      <c r="P143" s="51"/>
      <c r="Q143" s="49">
        <f t="shared" si="9"/>
        <v>0</v>
      </c>
      <c r="R143" s="49">
        <f t="shared" si="10"/>
        <v>3</v>
      </c>
    </row>
    <row r="144" spans="1:18" ht="15" customHeight="1">
      <c r="A144" s="47">
        <v>141</v>
      </c>
      <c r="B144" s="4" t="s">
        <v>277</v>
      </c>
      <c r="C144" s="4" t="s">
        <v>74</v>
      </c>
      <c r="D144" s="4" t="s">
        <v>34</v>
      </c>
      <c r="E144" s="4">
        <v>78</v>
      </c>
      <c r="F144" s="4" t="s">
        <v>14</v>
      </c>
      <c r="G144" s="4">
        <v>9</v>
      </c>
      <c r="H144" s="4">
        <v>9</v>
      </c>
      <c r="I144" s="59">
        <v>0</v>
      </c>
      <c r="J144" s="59">
        <v>0</v>
      </c>
      <c r="K144" s="59">
        <v>2</v>
      </c>
      <c r="L144" s="59">
        <v>0</v>
      </c>
      <c r="M144" s="59">
        <v>0</v>
      </c>
      <c r="N144" s="5">
        <f t="shared" si="8"/>
        <v>2</v>
      </c>
      <c r="O144" s="51"/>
      <c r="P144" s="51"/>
      <c r="Q144" s="49">
        <f t="shared" si="9"/>
        <v>0</v>
      </c>
      <c r="R144" s="49">
        <f t="shared" si="10"/>
        <v>2</v>
      </c>
    </row>
    <row r="145" spans="1:18" ht="15" customHeight="1">
      <c r="A145" s="47">
        <v>142</v>
      </c>
      <c r="B145" s="4" t="s">
        <v>335</v>
      </c>
      <c r="C145" s="4" t="s">
        <v>336</v>
      </c>
      <c r="D145" s="4">
        <v>540</v>
      </c>
      <c r="E145" s="4">
        <v>78</v>
      </c>
      <c r="F145" s="4" t="s">
        <v>10</v>
      </c>
      <c r="G145" s="4">
        <v>9</v>
      </c>
      <c r="H145" s="4">
        <v>9</v>
      </c>
      <c r="I145" s="59">
        <v>0</v>
      </c>
      <c r="J145" s="59">
        <v>0</v>
      </c>
      <c r="K145" s="59">
        <v>2</v>
      </c>
      <c r="L145" s="59">
        <v>0</v>
      </c>
      <c r="M145" s="59">
        <v>0</v>
      </c>
      <c r="N145" s="5">
        <f t="shared" si="8"/>
        <v>2</v>
      </c>
      <c r="O145" s="52"/>
      <c r="P145" s="51"/>
      <c r="Q145" s="49">
        <f t="shared" si="9"/>
        <v>0</v>
      </c>
      <c r="R145" s="49">
        <f t="shared" si="10"/>
        <v>2</v>
      </c>
    </row>
    <row r="146" spans="1:18" ht="15" customHeight="1">
      <c r="A146" s="47">
        <v>143</v>
      </c>
      <c r="B146" s="5" t="s">
        <v>323</v>
      </c>
      <c r="C146" s="5" t="s">
        <v>18</v>
      </c>
      <c r="D146" s="8" t="s">
        <v>324</v>
      </c>
      <c r="E146" s="8">
        <v>13</v>
      </c>
      <c r="F146" s="8" t="s">
        <v>159</v>
      </c>
      <c r="G146" s="8">
        <v>9</v>
      </c>
      <c r="H146" s="8"/>
      <c r="I146" s="59">
        <v>0</v>
      </c>
      <c r="J146" s="59">
        <v>1</v>
      </c>
      <c r="K146" s="59">
        <v>0</v>
      </c>
      <c r="L146" s="59">
        <v>0</v>
      </c>
      <c r="M146" s="59">
        <v>0</v>
      </c>
      <c r="N146" s="5">
        <f t="shared" si="8"/>
        <v>1</v>
      </c>
      <c r="O146" s="51"/>
      <c r="P146" s="51"/>
      <c r="Q146" s="49">
        <f t="shared" si="9"/>
        <v>0</v>
      </c>
      <c r="R146" s="49">
        <f t="shared" si="10"/>
        <v>1</v>
      </c>
    </row>
    <row r="147" spans="1:18" ht="15" customHeight="1">
      <c r="A147" s="47">
        <v>144</v>
      </c>
      <c r="B147" s="4" t="s">
        <v>192</v>
      </c>
      <c r="C147" s="4" t="s">
        <v>79</v>
      </c>
      <c r="D147" s="4">
        <v>344</v>
      </c>
      <c r="E147" s="4">
        <v>78</v>
      </c>
      <c r="F147" s="4" t="s">
        <v>0</v>
      </c>
      <c r="G147" s="4" t="s">
        <v>216</v>
      </c>
      <c r="H147" s="4">
        <v>9</v>
      </c>
      <c r="I147" s="59">
        <v>0</v>
      </c>
      <c r="J147" s="59">
        <v>0</v>
      </c>
      <c r="K147" s="59">
        <v>0</v>
      </c>
      <c r="L147" s="59">
        <v>0</v>
      </c>
      <c r="M147" s="59">
        <v>1</v>
      </c>
      <c r="N147" s="5">
        <f t="shared" si="8"/>
        <v>1</v>
      </c>
      <c r="O147" s="51"/>
      <c r="P147" s="51"/>
      <c r="Q147" s="49">
        <f t="shared" si="9"/>
        <v>0</v>
      </c>
      <c r="R147" s="49">
        <f t="shared" si="10"/>
        <v>1</v>
      </c>
    </row>
    <row r="148" spans="1:18" ht="15" customHeight="1">
      <c r="A148" s="47">
        <v>145</v>
      </c>
      <c r="B148" s="4" t="s">
        <v>306</v>
      </c>
      <c r="C148" s="4" t="s">
        <v>58</v>
      </c>
      <c r="D148" s="4">
        <v>369</v>
      </c>
      <c r="E148" s="4">
        <v>78</v>
      </c>
      <c r="F148" s="4" t="s">
        <v>151</v>
      </c>
      <c r="G148" s="4">
        <v>9</v>
      </c>
      <c r="H148" s="4">
        <v>9</v>
      </c>
      <c r="I148" s="59">
        <v>0</v>
      </c>
      <c r="J148" s="59">
        <v>0</v>
      </c>
      <c r="K148" s="59">
        <v>1</v>
      </c>
      <c r="L148" s="59">
        <v>0</v>
      </c>
      <c r="M148" s="59">
        <v>0</v>
      </c>
      <c r="N148" s="5">
        <f t="shared" si="8"/>
        <v>1</v>
      </c>
      <c r="O148" s="52"/>
      <c r="P148" s="51"/>
      <c r="Q148" s="49">
        <f t="shared" si="9"/>
        <v>0</v>
      </c>
      <c r="R148" s="49">
        <f t="shared" si="10"/>
        <v>1</v>
      </c>
    </row>
    <row r="149" spans="1:18" ht="15" customHeight="1">
      <c r="A149" s="47">
        <v>146</v>
      </c>
      <c r="B149" s="4" t="s">
        <v>233</v>
      </c>
      <c r="C149" s="4" t="s">
        <v>90</v>
      </c>
      <c r="D149" s="4">
        <v>258</v>
      </c>
      <c r="E149" s="4">
        <v>78</v>
      </c>
      <c r="F149" s="4" t="s">
        <v>290</v>
      </c>
      <c r="G149" s="4">
        <v>9</v>
      </c>
      <c r="H149" s="4">
        <v>9</v>
      </c>
      <c r="I149" s="59">
        <v>0</v>
      </c>
      <c r="J149" s="59">
        <v>0</v>
      </c>
      <c r="K149" s="59">
        <v>1</v>
      </c>
      <c r="L149" s="59">
        <v>0</v>
      </c>
      <c r="M149" s="59">
        <v>0</v>
      </c>
      <c r="N149" s="5">
        <f t="shared" si="8"/>
        <v>1</v>
      </c>
      <c r="O149" s="52"/>
      <c r="P149" s="51"/>
      <c r="Q149" s="49">
        <f t="shared" si="9"/>
        <v>0</v>
      </c>
      <c r="R149" s="49">
        <f t="shared" si="10"/>
        <v>1</v>
      </c>
    </row>
    <row r="150" spans="1:18" ht="15" customHeight="1">
      <c r="A150" s="47">
        <v>147</v>
      </c>
      <c r="B150" s="5" t="s">
        <v>250</v>
      </c>
      <c r="C150" s="5" t="s">
        <v>12</v>
      </c>
      <c r="D150" s="8" t="s">
        <v>87</v>
      </c>
      <c r="E150" s="8">
        <v>35</v>
      </c>
      <c r="F150" s="8" t="s">
        <v>86</v>
      </c>
      <c r="G150" s="8">
        <v>9</v>
      </c>
      <c r="H150" s="8"/>
      <c r="I150" s="59">
        <v>0</v>
      </c>
      <c r="J150" s="59">
        <v>0</v>
      </c>
      <c r="K150" s="59">
        <v>1</v>
      </c>
      <c r="L150" s="59">
        <v>0</v>
      </c>
      <c r="M150" s="59">
        <v>0</v>
      </c>
      <c r="N150" s="5">
        <f t="shared" si="8"/>
        <v>1</v>
      </c>
      <c r="O150" s="52"/>
      <c r="P150" s="51"/>
      <c r="Q150" s="49">
        <f t="shared" si="9"/>
        <v>0</v>
      </c>
      <c r="R150" s="49">
        <f t="shared" si="10"/>
        <v>1</v>
      </c>
    </row>
    <row r="151" spans="1:18" ht="15" customHeight="1">
      <c r="A151" s="47">
        <v>148</v>
      </c>
      <c r="B151" s="4" t="s">
        <v>316</v>
      </c>
      <c r="C151" s="4" t="s">
        <v>38</v>
      </c>
      <c r="D151" s="4" t="s">
        <v>317</v>
      </c>
      <c r="E151" s="4">
        <v>78</v>
      </c>
      <c r="F151" s="4" t="s">
        <v>35</v>
      </c>
      <c r="G151" s="4">
        <v>9</v>
      </c>
      <c r="H151" s="4">
        <v>9</v>
      </c>
      <c r="I151" s="59">
        <v>0</v>
      </c>
      <c r="J151" s="59">
        <v>0</v>
      </c>
      <c r="K151" s="59">
        <v>1</v>
      </c>
      <c r="L151" s="59">
        <v>0</v>
      </c>
      <c r="M151" s="59">
        <v>0</v>
      </c>
      <c r="N151" s="5">
        <f t="shared" si="8"/>
        <v>1</v>
      </c>
      <c r="O151" s="52"/>
      <c r="P151" s="51"/>
      <c r="Q151" s="49">
        <f t="shared" si="9"/>
        <v>0</v>
      </c>
      <c r="R151" s="49">
        <f t="shared" si="10"/>
        <v>1</v>
      </c>
    </row>
    <row r="152" spans="1:18" ht="15" customHeight="1">
      <c r="A152" s="47">
        <v>149</v>
      </c>
      <c r="B152" s="5" t="s">
        <v>54</v>
      </c>
      <c r="C152" s="9" t="s">
        <v>16</v>
      </c>
      <c r="D152" s="10" t="s">
        <v>34</v>
      </c>
      <c r="E152" s="4">
        <v>78</v>
      </c>
      <c r="F152" s="10" t="s">
        <v>14</v>
      </c>
      <c r="G152" s="10">
        <v>8</v>
      </c>
      <c r="H152" s="10">
        <v>9</v>
      </c>
      <c r="I152" s="59">
        <v>0</v>
      </c>
      <c r="J152" s="59">
        <v>0</v>
      </c>
      <c r="K152" s="59">
        <v>0</v>
      </c>
      <c r="L152" s="59">
        <v>0</v>
      </c>
      <c r="M152" s="59">
        <v>1</v>
      </c>
      <c r="N152" s="5">
        <f t="shared" si="8"/>
        <v>1</v>
      </c>
      <c r="O152" s="52"/>
      <c r="P152" s="51"/>
      <c r="Q152" s="49">
        <f t="shared" si="9"/>
        <v>0</v>
      </c>
      <c r="R152" s="49">
        <f t="shared" si="10"/>
        <v>1</v>
      </c>
    </row>
    <row r="153" spans="1:18" ht="15" customHeight="1">
      <c r="A153" s="47">
        <v>150</v>
      </c>
      <c r="B153" s="4" t="s">
        <v>223</v>
      </c>
      <c r="C153" s="4" t="s">
        <v>74</v>
      </c>
      <c r="D153" s="4" t="s">
        <v>34</v>
      </c>
      <c r="E153" s="4">
        <v>78</v>
      </c>
      <c r="F153" s="4" t="s">
        <v>14</v>
      </c>
      <c r="G153" s="4">
        <v>9</v>
      </c>
      <c r="H153" s="4">
        <v>9</v>
      </c>
      <c r="I153" s="59">
        <v>0</v>
      </c>
      <c r="J153" s="59">
        <v>0</v>
      </c>
      <c r="K153" s="59">
        <v>1</v>
      </c>
      <c r="L153" s="59">
        <v>0</v>
      </c>
      <c r="M153" s="59">
        <v>0</v>
      </c>
      <c r="N153" s="5">
        <f t="shared" si="8"/>
        <v>1</v>
      </c>
      <c r="O153" s="52"/>
      <c r="P153" s="51"/>
      <c r="Q153" s="49">
        <f t="shared" si="9"/>
        <v>0</v>
      </c>
      <c r="R153" s="49">
        <f t="shared" si="10"/>
        <v>1</v>
      </c>
    </row>
    <row r="154" spans="1:18" ht="15" customHeight="1">
      <c r="A154" s="47">
        <v>151</v>
      </c>
      <c r="B154" s="4" t="s">
        <v>340</v>
      </c>
      <c r="C154" s="4" t="s">
        <v>73</v>
      </c>
      <c r="D154" s="4">
        <v>261</v>
      </c>
      <c r="E154" s="4">
        <v>78</v>
      </c>
      <c r="F154" s="4" t="s">
        <v>71</v>
      </c>
      <c r="G154" s="4">
        <v>9</v>
      </c>
      <c r="H154" s="4">
        <v>9</v>
      </c>
      <c r="I154" s="59">
        <v>0</v>
      </c>
      <c r="J154" s="59">
        <v>0</v>
      </c>
      <c r="K154" s="59">
        <v>1</v>
      </c>
      <c r="L154" s="59">
        <v>0</v>
      </c>
      <c r="M154" s="59">
        <v>0</v>
      </c>
      <c r="N154" s="5">
        <f t="shared" si="8"/>
        <v>1</v>
      </c>
      <c r="O154" s="52"/>
      <c r="P154" s="51"/>
      <c r="Q154" s="49">
        <f t="shared" si="9"/>
        <v>0</v>
      </c>
      <c r="R154" s="49">
        <f t="shared" si="10"/>
        <v>1</v>
      </c>
    </row>
    <row r="155" spans="1:18" ht="15" customHeight="1">
      <c r="A155" s="47">
        <v>152</v>
      </c>
      <c r="B155" s="5" t="s">
        <v>176</v>
      </c>
      <c r="C155" s="5" t="s">
        <v>177</v>
      </c>
      <c r="D155" s="8" t="s">
        <v>7</v>
      </c>
      <c r="E155" s="8">
        <v>61</v>
      </c>
      <c r="F155" s="8" t="s">
        <v>6</v>
      </c>
      <c r="G155" s="8">
        <v>9</v>
      </c>
      <c r="H155" s="8"/>
      <c r="I155" s="59">
        <v>0</v>
      </c>
      <c r="J155" s="59">
        <v>0</v>
      </c>
      <c r="K155" s="59">
        <v>0</v>
      </c>
      <c r="L155" s="59">
        <v>0</v>
      </c>
      <c r="M155" s="59">
        <v>0</v>
      </c>
      <c r="N155" s="5">
        <f t="shared" si="8"/>
        <v>0</v>
      </c>
      <c r="O155" s="51"/>
      <c r="P155" s="51"/>
      <c r="Q155" s="49">
        <f t="shared" si="9"/>
        <v>0</v>
      </c>
      <c r="R155" s="49">
        <f t="shared" si="10"/>
        <v>0</v>
      </c>
    </row>
    <row r="156" spans="1:18" ht="15" customHeight="1">
      <c r="A156" s="47">
        <v>153</v>
      </c>
      <c r="B156" s="5" t="s">
        <v>245</v>
      </c>
      <c r="C156" s="5" t="s">
        <v>246</v>
      </c>
      <c r="D156" s="8" t="s">
        <v>7</v>
      </c>
      <c r="E156" s="8">
        <v>61</v>
      </c>
      <c r="F156" s="8" t="s">
        <v>6</v>
      </c>
      <c r="G156" s="8">
        <v>9</v>
      </c>
      <c r="H156" s="8"/>
      <c r="I156" s="59">
        <v>0</v>
      </c>
      <c r="J156" s="59">
        <v>0</v>
      </c>
      <c r="K156" s="59">
        <v>0</v>
      </c>
      <c r="L156" s="59">
        <v>0</v>
      </c>
      <c r="M156" s="59">
        <v>0</v>
      </c>
      <c r="N156" s="5">
        <f t="shared" si="8"/>
        <v>0</v>
      </c>
      <c r="O156" s="52"/>
      <c r="P156" s="51"/>
      <c r="Q156" s="49">
        <f t="shared" si="9"/>
        <v>0</v>
      </c>
      <c r="R156" s="49">
        <f t="shared" si="10"/>
        <v>0</v>
      </c>
    </row>
    <row r="157" spans="1:18" ht="15" customHeight="1">
      <c r="A157" s="47">
        <v>154</v>
      </c>
      <c r="B157" s="5" t="s">
        <v>265</v>
      </c>
      <c r="C157" s="5" t="s">
        <v>44</v>
      </c>
      <c r="D157" s="8" t="s">
        <v>46</v>
      </c>
      <c r="E157" s="8">
        <v>26</v>
      </c>
      <c r="F157" s="8" t="s">
        <v>17</v>
      </c>
      <c r="G157" s="8">
        <v>9</v>
      </c>
      <c r="H157" s="8"/>
      <c r="I157" s="59">
        <v>0</v>
      </c>
      <c r="J157" s="59">
        <v>0</v>
      </c>
      <c r="K157" s="59">
        <v>0</v>
      </c>
      <c r="L157" s="59">
        <v>0</v>
      </c>
      <c r="M157" s="59">
        <v>0</v>
      </c>
      <c r="N157" s="5">
        <f t="shared" si="8"/>
        <v>0</v>
      </c>
      <c r="O157" s="52"/>
      <c r="P157" s="51"/>
      <c r="Q157" s="49">
        <f t="shared" si="9"/>
        <v>0</v>
      </c>
      <c r="R157" s="49">
        <f t="shared" si="10"/>
        <v>0</v>
      </c>
    </row>
    <row r="158" spans="1:18" ht="15" customHeight="1">
      <c r="A158" s="47">
        <v>155</v>
      </c>
      <c r="B158" s="4" t="s">
        <v>291</v>
      </c>
      <c r="C158" s="4" t="s">
        <v>74</v>
      </c>
      <c r="D158" s="4">
        <v>533</v>
      </c>
      <c r="E158" s="4">
        <v>78</v>
      </c>
      <c r="F158" s="4" t="s">
        <v>19</v>
      </c>
      <c r="G158" s="4">
        <v>9</v>
      </c>
      <c r="H158" s="4">
        <v>9</v>
      </c>
      <c r="I158" s="59">
        <v>0</v>
      </c>
      <c r="J158" s="59">
        <v>0</v>
      </c>
      <c r="K158" s="59">
        <v>0</v>
      </c>
      <c r="L158" s="59">
        <v>0</v>
      </c>
      <c r="M158" s="59">
        <v>0</v>
      </c>
      <c r="N158" s="5">
        <f t="shared" si="8"/>
        <v>0</v>
      </c>
      <c r="O158" s="51"/>
      <c r="P158" s="51"/>
      <c r="Q158" s="49">
        <f t="shared" si="9"/>
        <v>0</v>
      </c>
      <c r="R158" s="49">
        <f t="shared" si="10"/>
        <v>0</v>
      </c>
    </row>
    <row r="159" spans="1:18" ht="15" customHeight="1">
      <c r="A159" s="47">
        <v>156</v>
      </c>
      <c r="B159" s="4" t="s">
        <v>326</v>
      </c>
      <c r="C159" s="4" t="s">
        <v>30</v>
      </c>
      <c r="D159" s="4">
        <v>307</v>
      </c>
      <c r="E159" s="4">
        <v>78</v>
      </c>
      <c r="F159" s="4" t="s">
        <v>110</v>
      </c>
      <c r="G159" s="4">
        <v>9</v>
      </c>
      <c r="H159" s="4">
        <v>9</v>
      </c>
      <c r="I159" s="59">
        <v>0</v>
      </c>
      <c r="J159" s="59">
        <v>0</v>
      </c>
      <c r="K159" s="59">
        <v>0</v>
      </c>
      <c r="L159" s="59">
        <v>0</v>
      </c>
      <c r="M159" s="59">
        <v>0</v>
      </c>
      <c r="N159" s="5">
        <f t="shared" si="8"/>
        <v>0</v>
      </c>
      <c r="O159" s="52"/>
      <c r="P159" s="51"/>
      <c r="Q159" s="49">
        <f t="shared" si="9"/>
        <v>0</v>
      </c>
      <c r="R159" s="49">
        <f t="shared" si="10"/>
        <v>0</v>
      </c>
    </row>
    <row r="160" spans="1:18" ht="15" customHeight="1">
      <c r="A160" s="47">
        <v>157</v>
      </c>
      <c r="B160" s="4" t="s">
        <v>198</v>
      </c>
      <c r="C160" s="4" t="s">
        <v>30</v>
      </c>
      <c r="D160" s="4" t="s">
        <v>32</v>
      </c>
      <c r="E160" s="4">
        <v>78</v>
      </c>
      <c r="F160" s="4" t="s">
        <v>31</v>
      </c>
      <c r="G160" s="4">
        <v>9</v>
      </c>
      <c r="H160" s="4">
        <v>9</v>
      </c>
      <c r="I160" s="59">
        <v>0</v>
      </c>
      <c r="J160" s="59">
        <v>0</v>
      </c>
      <c r="K160" s="59">
        <v>0</v>
      </c>
      <c r="L160" s="59">
        <v>0</v>
      </c>
      <c r="M160" s="59">
        <v>0</v>
      </c>
      <c r="N160" s="5">
        <f t="shared" si="8"/>
        <v>0</v>
      </c>
      <c r="O160" s="52"/>
      <c r="P160" s="51"/>
      <c r="Q160" s="49">
        <f t="shared" si="9"/>
        <v>0</v>
      </c>
      <c r="R160" s="49">
        <f t="shared" si="10"/>
        <v>0</v>
      </c>
    </row>
    <row r="161" spans="1:18" ht="15" customHeight="1">
      <c r="A161" s="47">
        <v>158</v>
      </c>
      <c r="B161" s="5" t="s">
        <v>199</v>
      </c>
      <c r="C161" s="5" t="s">
        <v>187</v>
      </c>
      <c r="D161" s="8" t="s">
        <v>7</v>
      </c>
      <c r="E161" s="8">
        <v>61</v>
      </c>
      <c r="F161" s="8" t="s">
        <v>6</v>
      </c>
      <c r="G161" s="8">
        <v>9</v>
      </c>
      <c r="H161" s="8"/>
      <c r="I161" s="59">
        <v>0</v>
      </c>
      <c r="J161" s="59">
        <v>0</v>
      </c>
      <c r="K161" s="59">
        <v>0</v>
      </c>
      <c r="L161" s="59">
        <v>0</v>
      </c>
      <c r="M161" s="59">
        <v>0</v>
      </c>
      <c r="N161" s="5">
        <f t="shared" si="8"/>
        <v>0</v>
      </c>
      <c r="O161" s="52"/>
      <c r="P161" s="51"/>
      <c r="Q161" s="49">
        <f t="shared" si="9"/>
        <v>0</v>
      </c>
      <c r="R161" s="49">
        <f t="shared" si="10"/>
        <v>0</v>
      </c>
    </row>
    <row r="162" spans="1:18" ht="15" customHeight="1">
      <c r="A162" s="47">
        <v>159</v>
      </c>
      <c r="B162" s="5" t="s">
        <v>261</v>
      </c>
      <c r="C162" s="5" t="s">
        <v>187</v>
      </c>
      <c r="D162" s="8" t="s">
        <v>7</v>
      </c>
      <c r="E162" s="8">
        <v>61</v>
      </c>
      <c r="F162" s="8" t="s">
        <v>6</v>
      </c>
      <c r="G162" s="8">
        <v>9</v>
      </c>
      <c r="H162" s="8"/>
      <c r="I162" s="59">
        <v>0</v>
      </c>
      <c r="J162" s="59">
        <v>0</v>
      </c>
      <c r="K162" s="59">
        <v>0</v>
      </c>
      <c r="L162" s="59">
        <v>0</v>
      </c>
      <c r="M162" s="59">
        <v>0</v>
      </c>
      <c r="N162" s="5">
        <f t="shared" si="8"/>
        <v>0</v>
      </c>
      <c r="O162" s="52"/>
      <c r="P162" s="51"/>
      <c r="Q162" s="49">
        <f t="shared" si="9"/>
        <v>0</v>
      </c>
      <c r="R162" s="49">
        <f t="shared" si="10"/>
        <v>0</v>
      </c>
    </row>
    <row r="163" spans="1:18" ht="15" customHeight="1">
      <c r="A163" s="47">
        <v>160</v>
      </c>
      <c r="B163" s="4" t="s">
        <v>332</v>
      </c>
      <c r="C163" s="4" t="s">
        <v>18</v>
      </c>
      <c r="D163" s="4" t="s">
        <v>32</v>
      </c>
      <c r="E163" s="4">
        <v>78</v>
      </c>
      <c r="F163" s="4" t="s">
        <v>31</v>
      </c>
      <c r="G163" s="4">
        <v>9</v>
      </c>
      <c r="H163" s="4">
        <v>9</v>
      </c>
      <c r="I163" s="59">
        <v>0</v>
      </c>
      <c r="J163" s="59">
        <v>0</v>
      </c>
      <c r="K163" s="59">
        <v>0</v>
      </c>
      <c r="L163" s="59">
        <v>0</v>
      </c>
      <c r="M163" s="59">
        <v>0</v>
      </c>
      <c r="N163" s="5">
        <f t="shared" si="8"/>
        <v>0</v>
      </c>
      <c r="O163" s="52"/>
      <c r="P163" s="51"/>
      <c r="Q163" s="49">
        <f t="shared" si="9"/>
        <v>0</v>
      </c>
      <c r="R163" s="49">
        <f t="shared" si="10"/>
        <v>0</v>
      </c>
    </row>
    <row r="164" spans="1:18" ht="15" customHeight="1">
      <c r="A164" s="47">
        <v>161</v>
      </c>
      <c r="B164" s="5" t="s">
        <v>268</v>
      </c>
      <c r="C164" s="5" t="s">
        <v>269</v>
      </c>
      <c r="D164" s="8" t="s">
        <v>56</v>
      </c>
      <c r="E164" s="8">
        <v>40</v>
      </c>
      <c r="F164" s="8" t="s">
        <v>55</v>
      </c>
      <c r="G164" s="8">
        <v>9</v>
      </c>
      <c r="H164" s="8"/>
      <c r="I164" s="59">
        <v>0</v>
      </c>
      <c r="J164" s="59">
        <v>0</v>
      </c>
      <c r="K164" s="59">
        <v>0</v>
      </c>
      <c r="L164" s="59">
        <v>0</v>
      </c>
      <c r="M164" s="59">
        <v>0</v>
      </c>
      <c r="N164" s="5">
        <f t="shared" si="8"/>
        <v>0</v>
      </c>
      <c r="O164" s="50"/>
      <c r="P164" s="51"/>
      <c r="Q164" s="49">
        <f t="shared" si="9"/>
        <v>0</v>
      </c>
      <c r="R164" s="49">
        <f>SUM(N164,Q164)</f>
        <v>0</v>
      </c>
    </row>
    <row r="165" spans="1:18" ht="15" customHeight="1">
      <c r="A165" s="47">
        <v>162</v>
      </c>
      <c r="B165" s="5" t="s">
        <v>333</v>
      </c>
      <c r="C165" s="5" t="s">
        <v>73</v>
      </c>
      <c r="D165" s="8" t="s">
        <v>7</v>
      </c>
      <c r="E165" s="8">
        <v>61</v>
      </c>
      <c r="F165" s="8" t="s">
        <v>6</v>
      </c>
      <c r="G165" s="8">
        <v>9</v>
      </c>
      <c r="H165" s="8"/>
      <c r="I165" s="59">
        <v>0</v>
      </c>
      <c r="J165" s="59">
        <v>0</v>
      </c>
      <c r="K165" s="59">
        <v>0</v>
      </c>
      <c r="L165" s="59">
        <v>0</v>
      </c>
      <c r="M165" s="59">
        <v>0</v>
      </c>
      <c r="N165" s="5">
        <f t="shared" si="8"/>
        <v>0</v>
      </c>
      <c r="O165" s="51"/>
      <c r="P165" s="51"/>
      <c r="Q165" s="49">
        <f t="shared" si="9"/>
        <v>0</v>
      </c>
      <c r="R165" s="49">
        <f>SUM(N165,Q165)</f>
        <v>0</v>
      </c>
    </row>
    <row r="166" spans="1:18" ht="15" customHeight="1">
      <c r="A166" s="47">
        <v>163</v>
      </c>
      <c r="B166" s="5" t="s">
        <v>270</v>
      </c>
      <c r="C166" s="5" t="s">
        <v>85</v>
      </c>
      <c r="D166" s="8" t="s">
        <v>3</v>
      </c>
      <c r="E166" s="8">
        <v>60</v>
      </c>
      <c r="F166" s="8" t="s">
        <v>2</v>
      </c>
      <c r="G166" s="8">
        <v>9</v>
      </c>
      <c r="H166" s="8"/>
      <c r="I166" s="59">
        <v>0</v>
      </c>
      <c r="J166" s="59">
        <v>0</v>
      </c>
      <c r="K166" s="59">
        <v>0</v>
      </c>
      <c r="L166" s="59">
        <v>0</v>
      </c>
      <c r="M166" s="59">
        <v>0</v>
      </c>
      <c r="N166" s="5">
        <f t="shared" si="8"/>
        <v>0</v>
      </c>
      <c r="O166" s="52"/>
      <c r="P166" s="51"/>
      <c r="Q166" s="49">
        <f t="shared" si="9"/>
        <v>0</v>
      </c>
      <c r="R166" s="49">
        <f>SUM(N166,Q166)</f>
        <v>0</v>
      </c>
    </row>
    <row r="167" spans="1:18" ht="15" customHeight="1">
      <c r="A167" s="47">
        <v>164</v>
      </c>
      <c r="B167" s="4" t="s">
        <v>274</v>
      </c>
      <c r="C167" s="4" t="s">
        <v>40</v>
      </c>
      <c r="D167" s="4" t="s">
        <v>32</v>
      </c>
      <c r="E167" s="4">
        <v>78</v>
      </c>
      <c r="F167" s="4" t="s">
        <v>31</v>
      </c>
      <c r="G167" s="4">
        <v>9</v>
      </c>
      <c r="H167" s="4">
        <v>9</v>
      </c>
      <c r="I167" s="59">
        <v>0</v>
      </c>
      <c r="J167" s="59">
        <v>0</v>
      </c>
      <c r="K167" s="59">
        <v>0</v>
      </c>
      <c r="L167" s="59">
        <v>0</v>
      </c>
      <c r="M167" s="59">
        <v>0</v>
      </c>
      <c r="N167" s="5">
        <f t="shared" si="8"/>
        <v>0</v>
      </c>
      <c r="O167" s="52"/>
      <c r="P167" s="51"/>
      <c r="Q167" s="49">
        <f t="shared" si="9"/>
        <v>0</v>
      </c>
      <c r="R167" s="49">
        <f>SUM(N167,Q167)</f>
        <v>0</v>
      </c>
    </row>
  </sheetData>
  <sheetProtection/>
  <mergeCells count="12">
    <mergeCell ref="A1:N1"/>
    <mergeCell ref="A2:A3"/>
    <mergeCell ref="B2:B3"/>
    <mergeCell ref="C2:C3"/>
    <mergeCell ref="O2:Q2"/>
    <mergeCell ref="R2:R3"/>
    <mergeCell ref="D2:D3"/>
    <mergeCell ref="E2:E3"/>
    <mergeCell ref="F2:F3"/>
    <mergeCell ref="G2:G3"/>
    <mergeCell ref="H2:H3"/>
    <mergeCell ref="I2:N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9"/>
  <sheetViews>
    <sheetView zoomScalePageLayoutView="0" workbookViewId="0" topLeftCell="A112">
      <selection activeCell="C124" sqref="C124"/>
    </sheetView>
  </sheetViews>
  <sheetFormatPr defaultColWidth="11.57421875" defaultRowHeight="15"/>
  <cols>
    <col min="1" max="1" width="8.140625" style="14" customWidth="1"/>
    <col min="2" max="2" width="16.421875" style="14" customWidth="1"/>
    <col min="3" max="3" width="15.57421875" style="14" customWidth="1"/>
    <col min="4" max="4" width="9.140625" style="14" customWidth="1"/>
    <col min="5" max="5" width="5.00390625" style="14" customWidth="1"/>
    <col min="6" max="6" width="8.28125" style="14" customWidth="1"/>
    <col min="7" max="7" width="4.140625" style="14" customWidth="1"/>
    <col min="8" max="8" width="3.7109375" style="14" customWidth="1"/>
    <col min="9" max="13" width="6.421875" style="14" customWidth="1"/>
    <col min="14" max="14" width="7.8515625" style="14" customWidth="1"/>
    <col min="15" max="248" width="11.57421875" style="14" customWidth="1"/>
    <col min="249" max="249" width="8.140625" style="14" customWidth="1"/>
    <col min="250" max="250" width="16.421875" style="14" customWidth="1"/>
    <col min="251" max="251" width="15.57421875" style="14" customWidth="1"/>
    <col min="252" max="252" width="17.7109375" style="14" customWidth="1"/>
    <col min="253" max="253" width="3.57421875" style="14" customWidth="1"/>
    <col min="254" max="254" width="11.57421875" style="14" customWidth="1"/>
    <col min="255" max="255" width="4.57421875" style="14" customWidth="1"/>
    <col min="256" max="16384" width="3.7109375" style="14" customWidth="1"/>
  </cols>
  <sheetData>
    <row r="1" spans="1:18" ht="15.75">
      <c r="A1" s="68" t="s">
        <v>120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40"/>
      <c r="P1" s="40"/>
      <c r="Q1" s="40"/>
      <c r="R1" s="40"/>
    </row>
    <row r="2" spans="1:18" ht="15" customHeight="1">
      <c r="A2" s="81" t="s">
        <v>119</v>
      </c>
      <c r="B2" s="81" t="s">
        <v>118</v>
      </c>
      <c r="C2" s="81" t="s">
        <v>117</v>
      </c>
      <c r="D2" s="81" t="s">
        <v>116</v>
      </c>
      <c r="E2" s="81" t="s">
        <v>115</v>
      </c>
      <c r="F2" s="81" t="s">
        <v>155</v>
      </c>
      <c r="G2" s="81" t="s">
        <v>114</v>
      </c>
      <c r="H2" s="81" t="s">
        <v>113</v>
      </c>
      <c r="I2" s="83" t="s">
        <v>617</v>
      </c>
      <c r="J2" s="83"/>
      <c r="K2" s="83"/>
      <c r="L2" s="83"/>
      <c r="M2" s="83"/>
      <c r="N2" s="83"/>
      <c r="O2" s="82" t="s">
        <v>619</v>
      </c>
      <c r="P2" s="82"/>
      <c r="Q2" s="82"/>
      <c r="R2" s="82" t="s">
        <v>121</v>
      </c>
    </row>
    <row r="3" spans="1:18" ht="15" customHeight="1">
      <c r="A3" s="81"/>
      <c r="B3" s="81"/>
      <c r="C3" s="81"/>
      <c r="D3" s="81"/>
      <c r="E3" s="81"/>
      <c r="F3" s="81"/>
      <c r="G3" s="81"/>
      <c r="H3" s="81"/>
      <c r="I3" s="65">
        <v>1</v>
      </c>
      <c r="J3" s="65">
        <v>2</v>
      </c>
      <c r="K3" s="65">
        <v>3</v>
      </c>
      <c r="L3" s="65">
        <v>4</v>
      </c>
      <c r="M3" s="65">
        <v>5</v>
      </c>
      <c r="N3" s="65" t="s">
        <v>612</v>
      </c>
      <c r="O3" s="46" t="s">
        <v>616</v>
      </c>
      <c r="P3" s="46" t="s">
        <v>614</v>
      </c>
      <c r="Q3" s="46" t="s">
        <v>612</v>
      </c>
      <c r="R3" s="82"/>
    </row>
    <row r="4" spans="1:18" ht="16.5" customHeight="1">
      <c r="A4" s="35">
        <v>1</v>
      </c>
      <c r="B4" s="38" t="s">
        <v>390</v>
      </c>
      <c r="C4" s="38" t="s">
        <v>310</v>
      </c>
      <c r="D4" s="39"/>
      <c r="E4" s="16">
        <v>78</v>
      </c>
      <c r="F4" s="36" t="s">
        <v>31</v>
      </c>
      <c r="G4" s="37">
        <v>10</v>
      </c>
      <c r="H4" s="37">
        <v>10</v>
      </c>
      <c r="I4" s="36">
        <v>10</v>
      </c>
      <c r="J4" s="36">
        <v>10</v>
      </c>
      <c r="K4" s="41">
        <v>0</v>
      </c>
      <c r="L4" s="36">
        <v>1</v>
      </c>
      <c r="M4" s="36">
        <v>7</v>
      </c>
      <c r="N4" s="36">
        <f aca="true" t="shared" si="0" ref="N4:N67">SUM(I4:M4)</f>
        <v>28</v>
      </c>
      <c r="O4" s="42">
        <v>12</v>
      </c>
      <c r="P4" s="42">
        <v>8</v>
      </c>
      <c r="Q4" s="42">
        <f aca="true" t="shared" si="1" ref="Q4:Q67">SUM(O4,P4)</f>
        <v>20</v>
      </c>
      <c r="R4" s="43">
        <f aca="true" t="shared" si="2" ref="R4:R35">SUM(N4,Q4)</f>
        <v>48</v>
      </c>
    </row>
    <row r="5" spans="1:18" ht="16.5" customHeight="1">
      <c r="A5" s="35">
        <v>2</v>
      </c>
      <c r="B5" s="16" t="s">
        <v>424</v>
      </c>
      <c r="C5" s="16" t="s">
        <v>62</v>
      </c>
      <c r="D5" s="16" t="s">
        <v>392</v>
      </c>
      <c r="E5" s="16">
        <v>78</v>
      </c>
      <c r="F5" s="36" t="s">
        <v>31</v>
      </c>
      <c r="G5" s="37">
        <v>10</v>
      </c>
      <c r="H5" s="37">
        <v>10</v>
      </c>
      <c r="I5" s="36">
        <v>10</v>
      </c>
      <c r="J5" s="36">
        <v>10</v>
      </c>
      <c r="K5" s="41">
        <v>3</v>
      </c>
      <c r="L5" s="36">
        <v>9</v>
      </c>
      <c r="M5" s="36">
        <v>8</v>
      </c>
      <c r="N5" s="36">
        <f t="shared" si="0"/>
        <v>40</v>
      </c>
      <c r="O5" s="42">
        <v>6</v>
      </c>
      <c r="P5" s="42">
        <v>1</v>
      </c>
      <c r="Q5" s="42">
        <f t="shared" si="1"/>
        <v>7</v>
      </c>
      <c r="R5" s="43">
        <f t="shared" si="2"/>
        <v>47</v>
      </c>
    </row>
    <row r="6" spans="1:18" ht="16.5" customHeight="1">
      <c r="A6" s="35">
        <v>3</v>
      </c>
      <c r="B6" s="16" t="s">
        <v>435</v>
      </c>
      <c r="C6" s="16" t="s">
        <v>38</v>
      </c>
      <c r="D6" s="16" t="s">
        <v>32</v>
      </c>
      <c r="E6" s="16">
        <v>78</v>
      </c>
      <c r="F6" s="36" t="s">
        <v>31</v>
      </c>
      <c r="G6" s="37">
        <v>10</v>
      </c>
      <c r="H6" s="37">
        <v>10</v>
      </c>
      <c r="I6" s="36">
        <v>10</v>
      </c>
      <c r="J6" s="36">
        <v>8</v>
      </c>
      <c r="K6" s="41">
        <v>0</v>
      </c>
      <c r="L6" s="36">
        <v>3</v>
      </c>
      <c r="M6" s="36">
        <v>5</v>
      </c>
      <c r="N6" s="36">
        <f t="shared" si="0"/>
        <v>26</v>
      </c>
      <c r="O6" s="42">
        <v>14</v>
      </c>
      <c r="P6" s="42">
        <v>1</v>
      </c>
      <c r="Q6" s="42">
        <f t="shared" si="1"/>
        <v>15</v>
      </c>
      <c r="R6" s="43">
        <f t="shared" si="2"/>
        <v>41</v>
      </c>
    </row>
    <row r="7" spans="1:20" ht="16.5" customHeight="1">
      <c r="A7" s="35">
        <v>4</v>
      </c>
      <c r="B7" s="16" t="s">
        <v>144</v>
      </c>
      <c r="C7" s="16" t="s">
        <v>125</v>
      </c>
      <c r="D7" s="16" t="s">
        <v>34</v>
      </c>
      <c r="E7" s="16">
        <v>78</v>
      </c>
      <c r="F7" s="36" t="s">
        <v>14</v>
      </c>
      <c r="G7" s="37">
        <v>10</v>
      </c>
      <c r="H7" s="37">
        <v>10</v>
      </c>
      <c r="I7" s="36">
        <v>10</v>
      </c>
      <c r="J7" s="36">
        <v>10</v>
      </c>
      <c r="K7" s="41">
        <v>4</v>
      </c>
      <c r="L7" s="36">
        <v>10</v>
      </c>
      <c r="M7" s="36">
        <v>6</v>
      </c>
      <c r="N7" s="36">
        <f t="shared" si="0"/>
        <v>40</v>
      </c>
      <c r="O7" s="42"/>
      <c r="P7" s="42"/>
      <c r="Q7" s="42">
        <f t="shared" si="1"/>
        <v>0</v>
      </c>
      <c r="R7" s="43">
        <f t="shared" si="2"/>
        <v>40</v>
      </c>
      <c r="T7" s="34"/>
    </row>
    <row r="8" spans="1:18" ht="16.5" customHeight="1">
      <c r="A8" s="35">
        <v>5</v>
      </c>
      <c r="B8" s="36" t="s">
        <v>492</v>
      </c>
      <c r="C8" s="36" t="s">
        <v>18</v>
      </c>
      <c r="D8" s="39" t="s">
        <v>158</v>
      </c>
      <c r="E8" s="39">
        <v>13</v>
      </c>
      <c r="F8" s="36" t="s">
        <v>99</v>
      </c>
      <c r="G8" s="37">
        <v>10</v>
      </c>
      <c r="H8" s="37"/>
      <c r="I8" s="36">
        <v>10</v>
      </c>
      <c r="J8" s="36">
        <v>8</v>
      </c>
      <c r="K8" s="36">
        <v>2</v>
      </c>
      <c r="L8" s="36">
        <v>6</v>
      </c>
      <c r="M8" s="36">
        <v>0</v>
      </c>
      <c r="N8" s="36">
        <f t="shared" si="0"/>
        <v>26</v>
      </c>
      <c r="O8" s="42">
        <v>13</v>
      </c>
      <c r="P8" s="42">
        <v>0</v>
      </c>
      <c r="Q8" s="42">
        <f t="shared" si="1"/>
        <v>13</v>
      </c>
      <c r="R8" s="43">
        <f t="shared" si="2"/>
        <v>39</v>
      </c>
    </row>
    <row r="9" spans="1:18" ht="16.5" customHeight="1">
      <c r="A9" s="35">
        <v>6</v>
      </c>
      <c r="B9" s="16" t="s">
        <v>423</v>
      </c>
      <c r="C9" s="16" t="s">
        <v>135</v>
      </c>
      <c r="D9" s="16" t="s">
        <v>124</v>
      </c>
      <c r="E9" s="16">
        <v>78</v>
      </c>
      <c r="F9" s="36" t="s">
        <v>47</v>
      </c>
      <c r="G9" s="37">
        <v>10</v>
      </c>
      <c r="H9" s="37">
        <v>10</v>
      </c>
      <c r="I9" s="36">
        <v>10</v>
      </c>
      <c r="J9" s="36">
        <v>3</v>
      </c>
      <c r="K9" s="41">
        <v>0</v>
      </c>
      <c r="L9" s="36">
        <v>4</v>
      </c>
      <c r="M9" s="36">
        <v>7</v>
      </c>
      <c r="N9" s="36">
        <f t="shared" si="0"/>
        <v>24</v>
      </c>
      <c r="O9" s="42">
        <v>14</v>
      </c>
      <c r="P9" s="42">
        <v>1</v>
      </c>
      <c r="Q9" s="42">
        <f t="shared" si="1"/>
        <v>15</v>
      </c>
      <c r="R9" s="43">
        <f t="shared" si="2"/>
        <v>39</v>
      </c>
    </row>
    <row r="10" spans="1:18" ht="16.5" customHeight="1">
      <c r="A10" s="35">
        <v>7</v>
      </c>
      <c r="B10" s="16" t="s">
        <v>434</v>
      </c>
      <c r="C10" s="16" t="s">
        <v>50</v>
      </c>
      <c r="D10" s="16">
        <v>30</v>
      </c>
      <c r="E10" s="16">
        <v>78</v>
      </c>
      <c r="F10" s="36" t="s">
        <v>21</v>
      </c>
      <c r="G10" s="37">
        <v>10</v>
      </c>
      <c r="H10" s="37">
        <v>10</v>
      </c>
      <c r="I10" s="36">
        <v>10</v>
      </c>
      <c r="J10" s="36">
        <v>3</v>
      </c>
      <c r="K10" s="41">
        <v>0</v>
      </c>
      <c r="L10" s="36">
        <v>3</v>
      </c>
      <c r="M10" s="36">
        <v>8</v>
      </c>
      <c r="N10" s="36">
        <f t="shared" si="0"/>
        <v>24</v>
      </c>
      <c r="O10" s="42">
        <v>14</v>
      </c>
      <c r="P10" s="42">
        <v>1</v>
      </c>
      <c r="Q10" s="42">
        <f t="shared" si="1"/>
        <v>15</v>
      </c>
      <c r="R10" s="43">
        <f t="shared" si="2"/>
        <v>39</v>
      </c>
    </row>
    <row r="11" spans="1:18" ht="16.5" customHeight="1">
      <c r="A11" s="35">
        <v>8</v>
      </c>
      <c r="B11" s="16" t="s">
        <v>273</v>
      </c>
      <c r="C11" s="16" t="s">
        <v>312</v>
      </c>
      <c r="D11" s="16" t="s">
        <v>32</v>
      </c>
      <c r="E11" s="16">
        <v>78</v>
      </c>
      <c r="F11" s="36" t="s">
        <v>31</v>
      </c>
      <c r="G11" s="37">
        <v>10</v>
      </c>
      <c r="H11" s="37">
        <v>10</v>
      </c>
      <c r="I11" s="36">
        <v>10</v>
      </c>
      <c r="J11" s="36">
        <v>10</v>
      </c>
      <c r="K11" s="41">
        <v>0</v>
      </c>
      <c r="L11" s="36">
        <v>10</v>
      </c>
      <c r="M11" s="36">
        <v>0</v>
      </c>
      <c r="N11" s="36">
        <f t="shared" si="0"/>
        <v>30</v>
      </c>
      <c r="O11" s="42">
        <v>5</v>
      </c>
      <c r="P11" s="42">
        <v>3</v>
      </c>
      <c r="Q11" s="42">
        <f t="shared" si="1"/>
        <v>8</v>
      </c>
      <c r="R11" s="43">
        <f t="shared" si="2"/>
        <v>38</v>
      </c>
    </row>
    <row r="12" spans="1:18" ht="16.5" customHeight="1">
      <c r="A12" s="35">
        <v>9</v>
      </c>
      <c r="B12" s="16" t="s">
        <v>457</v>
      </c>
      <c r="C12" s="16" t="s">
        <v>39</v>
      </c>
      <c r="D12" s="16" t="s">
        <v>32</v>
      </c>
      <c r="E12" s="16">
        <v>78</v>
      </c>
      <c r="F12" s="36" t="s">
        <v>31</v>
      </c>
      <c r="G12" s="37">
        <v>10</v>
      </c>
      <c r="H12" s="37">
        <v>10</v>
      </c>
      <c r="I12" s="36">
        <v>8</v>
      </c>
      <c r="J12" s="36">
        <v>10</v>
      </c>
      <c r="K12" s="41">
        <v>0</v>
      </c>
      <c r="L12" s="36">
        <v>0</v>
      </c>
      <c r="M12" s="36">
        <v>8</v>
      </c>
      <c r="N12" s="36">
        <f t="shared" si="0"/>
        <v>26</v>
      </c>
      <c r="O12" s="42">
        <v>11</v>
      </c>
      <c r="P12" s="42">
        <v>1</v>
      </c>
      <c r="Q12" s="42">
        <f t="shared" si="1"/>
        <v>12</v>
      </c>
      <c r="R12" s="43">
        <f t="shared" si="2"/>
        <v>38</v>
      </c>
    </row>
    <row r="13" spans="1:18" ht="16.5" customHeight="1">
      <c r="A13" s="35">
        <v>10</v>
      </c>
      <c r="B13" s="36" t="s">
        <v>489</v>
      </c>
      <c r="C13" s="36" t="s">
        <v>490</v>
      </c>
      <c r="D13" s="39" t="s">
        <v>158</v>
      </c>
      <c r="E13" s="39">
        <v>13</v>
      </c>
      <c r="F13" s="36" t="s">
        <v>99</v>
      </c>
      <c r="G13" s="37">
        <v>10</v>
      </c>
      <c r="H13" s="37"/>
      <c r="I13" s="36">
        <v>10</v>
      </c>
      <c r="J13" s="36">
        <v>9</v>
      </c>
      <c r="K13" s="36">
        <v>2</v>
      </c>
      <c r="L13" s="36">
        <v>4</v>
      </c>
      <c r="M13" s="36">
        <v>0</v>
      </c>
      <c r="N13" s="36">
        <f t="shared" si="0"/>
        <v>25</v>
      </c>
      <c r="O13" s="42">
        <v>12</v>
      </c>
      <c r="P13" s="42">
        <v>1</v>
      </c>
      <c r="Q13" s="42">
        <f t="shared" si="1"/>
        <v>13</v>
      </c>
      <c r="R13" s="43">
        <f t="shared" si="2"/>
        <v>38</v>
      </c>
    </row>
    <row r="14" spans="1:18" ht="16.5" customHeight="1">
      <c r="A14" s="35">
        <v>11</v>
      </c>
      <c r="B14" s="36" t="s">
        <v>363</v>
      </c>
      <c r="C14" s="36" t="s">
        <v>11</v>
      </c>
      <c r="D14" s="39" t="s">
        <v>158</v>
      </c>
      <c r="E14" s="39">
        <v>13</v>
      </c>
      <c r="F14" s="36" t="s">
        <v>99</v>
      </c>
      <c r="G14" s="37">
        <v>10</v>
      </c>
      <c r="H14" s="37"/>
      <c r="I14" s="36">
        <v>10</v>
      </c>
      <c r="J14" s="36">
        <v>4</v>
      </c>
      <c r="K14" s="36">
        <v>1</v>
      </c>
      <c r="L14" s="36">
        <v>3</v>
      </c>
      <c r="M14" s="36">
        <v>5</v>
      </c>
      <c r="N14" s="36">
        <f t="shared" si="0"/>
        <v>23</v>
      </c>
      <c r="O14" s="42">
        <v>13</v>
      </c>
      <c r="P14" s="42">
        <v>1</v>
      </c>
      <c r="Q14" s="42">
        <f t="shared" si="1"/>
        <v>14</v>
      </c>
      <c r="R14" s="43">
        <f t="shared" si="2"/>
        <v>37</v>
      </c>
    </row>
    <row r="15" spans="1:18" ht="16.5" customHeight="1">
      <c r="A15" s="35">
        <v>12</v>
      </c>
      <c r="B15" s="16" t="s">
        <v>426</v>
      </c>
      <c r="C15" s="16" t="s">
        <v>312</v>
      </c>
      <c r="D15" s="16" t="s">
        <v>32</v>
      </c>
      <c r="E15" s="16">
        <v>78</v>
      </c>
      <c r="F15" s="36" t="s">
        <v>31</v>
      </c>
      <c r="G15" s="37">
        <v>10</v>
      </c>
      <c r="H15" s="37">
        <v>10</v>
      </c>
      <c r="I15" s="36">
        <v>10</v>
      </c>
      <c r="J15" s="36">
        <v>4</v>
      </c>
      <c r="K15" s="41">
        <v>0</v>
      </c>
      <c r="L15" s="36">
        <v>3</v>
      </c>
      <c r="M15" s="36">
        <v>4</v>
      </c>
      <c r="N15" s="36">
        <f t="shared" si="0"/>
        <v>21</v>
      </c>
      <c r="O15" s="42">
        <v>14</v>
      </c>
      <c r="P15" s="42">
        <v>2</v>
      </c>
      <c r="Q15" s="42">
        <f t="shared" si="1"/>
        <v>16</v>
      </c>
      <c r="R15" s="43">
        <f t="shared" si="2"/>
        <v>37</v>
      </c>
    </row>
    <row r="16" spans="1:18" ht="16.5" customHeight="1">
      <c r="A16" s="35">
        <v>13</v>
      </c>
      <c r="B16" s="36" t="s">
        <v>476</v>
      </c>
      <c r="C16" s="36" t="s">
        <v>75</v>
      </c>
      <c r="D16" s="39" t="s">
        <v>477</v>
      </c>
      <c r="E16" s="16">
        <v>40</v>
      </c>
      <c r="F16" s="36" t="s">
        <v>55</v>
      </c>
      <c r="G16" s="37">
        <v>10</v>
      </c>
      <c r="H16" s="37"/>
      <c r="I16" s="36">
        <v>8</v>
      </c>
      <c r="J16" s="36">
        <v>5</v>
      </c>
      <c r="K16" s="36">
        <v>0</v>
      </c>
      <c r="L16" s="36">
        <v>3</v>
      </c>
      <c r="M16" s="36">
        <v>6</v>
      </c>
      <c r="N16" s="36">
        <f t="shared" si="0"/>
        <v>22</v>
      </c>
      <c r="O16" s="42">
        <v>5</v>
      </c>
      <c r="P16" s="42">
        <v>2</v>
      </c>
      <c r="Q16" s="42">
        <f t="shared" si="1"/>
        <v>7</v>
      </c>
      <c r="R16" s="43">
        <f t="shared" si="2"/>
        <v>29</v>
      </c>
    </row>
    <row r="17" spans="1:18" ht="16.5" customHeight="1">
      <c r="A17" s="35">
        <v>14</v>
      </c>
      <c r="B17" s="16" t="s">
        <v>96</v>
      </c>
      <c r="C17" s="16" t="s">
        <v>50</v>
      </c>
      <c r="D17" s="16">
        <v>239</v>
      </c>
      <c r="E17" s="16">
        <v>78</v>
      </c>
      <c r="F17" s="36" t="s">
        <v>14</v>
      </c>
      <c r="G17" s="37">
        <v>10</v>
      </c>
      <c r="H17" s="37">
        <v>10</v>
      </c>
      <c r="I17" s="36">
        <v>10</v>
      </c>
      <c r="J17" s="36">
        <v>3</v>
      </c>
      <c r="K17" s="41">
        <v>4</v>
      </c>
      <c r="L17" s="36">
        <v>11</v>
      </c>
      <c r="M17" s="36">
        <v>0</v>
      </c>
      <c r="N17" s="36">
        <f t="shared" si="0"/>
        <v>28</v>
      </c>
      <c r="O17" s="42"/>
      <c r="P17" s="42"/>
      <c r="Q17" s="42">
        <f t="shared" si="1"/>
        <v>0</v>
      </c>
      <c r="R17" s="43">
        <f t="shared" si="2"/>
        <v>28</v>
      </c>
    </row>
    <row r="18" spans="1:18" ht="16.5" customHeight="1">
      <c r="A18" s="35">
        <v>15</v>
      </c>
      <c r="B18" s="16" t="s">
        <v>173</v>
      </c>
      <c r="C18" s="16" t="s">
        <v>232</v>
      </c>
      <c r="D18" s="16" t="s">
        <v>34</v>
      </c>
      <c r="E18" s="16">
        <v>78</v>
      </c>
      <c r="F18" s="36" t="s">
        <v>14</v>
      </c>
      <c r="G18" s="37">
        <v>10</v>
      </c>
      <c r="H18" s="37">
        <v>10</v>
      </c>
      <c r="I18" s="36">
        <v>10</v>
      </c>
      <c r="J18" s="36">
        <v>1</v>
      </c>
      <c r="K18" s="41">
        <v>0</v>
      </c>
      <c r="L18" s="36">
        <v>9</v>
      </c>
      <c r="M18" s="36">
        <v>5</v>
      </c>
      <c r="N18" s="36">
        <f t="shared" si="0"/>
        <v>25</v>
      </c>
      <c r="O18" s="42">
        <v>2</v>
      </c>
      <c r="P18" s="42">
        <v>1</v>
      </c>
      <c r="Q18" s="42">
        <f t="shared" si="1"/>
        <v>3</v>
      </c>
      <c r="R18" s="43">
        <f t="shared" si="2"/>
        <v>28</v>
      </c>
    </row>
    <row r="19" spans="1:18" ht="16.5" customHeight="1">
      <c r="A19" s="35">
        <v>16</v>
      </c>
      <c r="B19" s="16" t="s">
        <v>439</v>
      </c>
      <c r="C19" s="16" t="s">
        <v>44</v>
      </c>
      <c r="D19" s="16">
        <v>116</v>
      </c>
      <c r="E19" s="16">
        <v>78</v>
      </c>
      <c r="F19" s="36" t="s">
        <v>10</v>
      </c>
      <c r="G19" s="37">
        <v>10</v>
      </c>
      <c r="H19" s="37">
        <v>10</v>
      </c>
      <c r="I19" s="36">
        <v>8</v>
      </c>
      <c r="J19" s="36">
        <v>9</v>
      </c>
      <c r="K19" s="41">
        <v>0</v>
      </c>
      <c r="L19" s="36">
        <v>3</v>
      </c>
      <c r="M19" s="36">
        <v>0</v>
      </c>
      <c r="N19" s="36">
        <f t="shared" si="0"/>
        <v>20</v>
      </c>
      <c r="O19" s="44">
        <v>8</v>
      </c>
      <c r="P19" s="44">
        <v>0</v>
      </c>
      <c r="Q19" s="44">
        <f t="shared" si="1"/>
        <v>8</v>
      </c>
      <c r="R19" s="41">
        <f t="shared" si="2"/>
        <v>28</v>
      </c>
    </row>
    <row r="20" spans="1:18" ht="16.5" customHeight="1">
      <c r="A20" s="35">
        <v>17</v>
      </c>
      <c r="B20" s="16" t="s">
        <v>413</v>
      </c>
      <c r="C20" s="16" t="s">
        <v>13</v>
      </c>
      <c r="D20" s="16" t="s">
        <v>34</v>
      </c>
      <c r="E20" s="16">
        <v>78</v>
      </c>
      <c r="F20" s="36" t="s">
        <v>14</v>
      </c>
      <c r="G20" s="37">
        <v>10</v>
      </c>
      <c r="H20" s="37">
        <v>10</v>
      </c>
      <c r="I20" s="36">
        <v>10</v>
      </c>
      <c r="J20" s="36">
        <v>3</v>
      </c>
      <c r="K20" s="41">
        <v>1</v>
      </c>
      <c r="L20" s="36">
        <v>4</v>
      </c>
      <c r="M20" s="36">
        <v>7</v>
      </c>
      <c r="N20" s="36">
        <f t="shared" si="0"/>
        <v>25</v>
      </c>
      <c r="O20" s="42"/>
      <c r="P20" s="42"/>
      <c r="Q20" s="42">
        <f t="shared" si="1"/>
        <v>0</v>
      </c>
      <c r="R20" s="43">
        <f t="shared" si="2"/>
        <v>25</v>
      </c>
    </row>
    <row r="21" spans="1:18" ht="16.5" customHeight="1">
      <c r="A21" s="35">
        <v>18</v>
      </c>
      <c r="B21" s="36" t="s">
        <v>465</v>
      </c>
      <c r="C21" s="36" t="s">
        <v>8</v>
      </c>
      <c r="D21" s="39" t="s">
        <v>7</v>
      </c>
      <c r="E21" s="39">
        <v>61</v>
      </c>
      <c r="F21" s="36" t="s">
        <v>6</v>
      </c>
      <c r="G21" s="37">
        <v>10</v>
      </c>
      <c r="H21" s="37"/>
      <c r="I21" s="36">
        <v>10</v>
      </c>
      <c r="J21" s="36">
        <v>2</v>
      </c>
      <c r="K21" s="36">
        <v>0</v>
      </c>
      <c r="L21" s="36">
        <v>4</v>
      </c>
      <c r="M21" s="36">
        <v>8</v>
      </c>
      <c r="N21" s="36">
        <f t="shared" si="0"/>
        <v>24</v>
      </c>
      <c r="O21" s="42"/>
      <c r="P21" s="42"/>
      <c r="Q21" s="42">
        <f t="shared" si="1"/>
        <v>0</v>
      </c>
      <c r="R21" s="43">
        <f t="shared" si="2"/>
        <v>24</v>
      </c>
    </row>
    <row r="22" spans="1:18" ht="16.5" customHeight="1">
      <c r="A22" s="35">
        <v>19</v>
      </c>
      <c r="B22" s="16" t="s">
        <v>415</v>
      </c>
      <c r="C22" s="16" t="s">
        <v>69</v>
      </c>
      <c r="D22" s="16">
        <v>393</v>
      </c>
      <c r="E22" s="16">
        <v>78</v>
      </c>
      <c r="F22" s="36" t="s">
        <v>71</v>
      </c>
      <c r="G22" s="37">
        <v>10</v>
      </c>
      <c r="H22" s="37">
        <v>10</v>
      </c>
      <c r="I22" s="36">
        <v>10</v>
      </c>
      <c r="J22" s="36">
        <v>6</v>
      </c>
      <c r="K22" s="41">
        <v>0</v>
      </c>
      <c r="L22" s="36">
        <v>3</v>
      </c>
      <c r="M22" s="36">
        <v>4</v>
      </c>
      <c r="N22" s="36">
        <f t="shared" si="0"/>
        <v>23</v>
      </c>
      <c r="O22" s="42"/>
      <c r="P22" s="42"/>
      <c r="Q22" s="42">
        <f t="shared" si="1"/>
        <v>0</v>
      </c>
      <c r="R22" s="43">
        <f t="shared" si="2"/>
        <v>23</v>
      </c>
    </row>
    <row r="23" spans="1:21" ht="16.5" customHeight="1">
      <c r="A23" s="35">
        <v>20</v>
      </c>
      <c r="B23" s="16" t="s">
        <v>440</v>
      </c>
      <c r="C23" s="16" t="s">
        <v>50</v>
      </c>
      <c r="D23" s="16" t="s">
        <v>32</v>
      </c>
      <c r="E23" s="16">
        <v>78</v>
      </c>
      <c r="F23" s="36" t="s">
        <v>31</v>
      </c>
      <c r="G23" s="37">
        <v>10</v>
      </c>
      <c r="H23" s="37">
        <v>10</v>
      </c>
      <c r="I23" s="36">
        <v>10</v>
      </c>
      <c r="J23" s="36">
        <v>10</v>
      </c>
      <c r="K23" s="41">
        <v>0</v>
      </c>
      <c r="L23" s="36">
        <v>3</v>
      </c>
      <c r="M23" s="36">
        <v>0</v>
      </c>
      <c r="N23" s="36">
        <f t="shared" si="0"/>
        <v>23</v>
      </c>
      <c r="O23" s="42"/>
      <c r="P23" s="42"/>
      <c r="Q23" s="42">
        <f t="shared" si="1"/>
        <v>0</v>
      </c>
      <c r="R23" s="43">
        <f t="shared" si="2"/>
        <v>23</v>
      </c>
      <c r="U23" s="34"/>
    </row>
    <row r="24" spans="1:18" ht="16.5" customHeight="1">
      <c r="A24" s="35">
        <v>21</v>
      </c>
      <c r="B24" s="16" t="s">
        <v>409</v>
      </c>
      <c r="C24" s="16" t="s">
        <v>38</v>
      </c>
      <c r="D24" s="16">
        <v>533</v>
      </c>
      <c r="E24" s="16">
        <v>78</v>
      </c>
      <c r="F24" s="36" t="s">
        <v>19</v>
      </c>
      <c r="G24" s="37">
        <v>10</v>
      </c>
      <c r="H24" s="37">
        <v>10</v>
      </c>
      <c r="I24" s="36">
        <v>10</v>
      </c>
      <c r="J24" s="36">
        <v>0</v>
      </c>
      <c r="K24" s="41">
        <v>0</v>
      </c>
      <c r="L24" s="36">
        <v>8</v>
      </c>
      <c r="M24" s="36">
        <v>4</v>
      </c>
      <c r="N24" s="36">
        <f t="shared" si="0"/>
        <v>22</v>
      </c>
      <c r="O24" s="42"/>
      <c r="P24" s="42"/>
      <c r="Q24" s="42">
        <f t="shared" si="1"/>
        <v>0</v>
      </c>
      <c r="R24" s="43">
        <f t="shared" si="2"/>
        <v>22</v>
      </c>
    </row>
    <row r="25" spans="1:18" ht="16.5" customHeight="1">
      <c r="A25" s="35">
        <v>22</v>
      </c>
      <c r="B25" s="16" t="s">
        <v>207</v>
      </c>
      <c r="C25" s="16" t="s">
        <v>60</v>
      </c>
      <c r="D25" s="16" t="s">
        <v>32</v>
      </c>
      <c r="E25" s="16">
        <v>78</v>
      </c>
      <c r="F25" s="36" t="s">
        <v>31</v>
      </c>
      <c r="G25" s="37">
        <v>10</v>
      </c>
      <c r="H25" s="37">
        <v>10</v>
      </c>
      <c r="I25" s="36">
        <v>10</v>
      </c>
      <c r="J25" s="36">
        <v>3</v>
      </c>
      <c r="K25" s="41">
        <v>0</v>
      </c>
      <c r="L25" s="36">
        <v>3</v>
      </c>
      <c r="M25" s="36">
        <v>6</v>
      </c>
      <c r="N25" s="36">
        <f t="shared" si="0"/>
        <v>22</v>
      </c>
      <c r="O25" s="42"/>
      <c r="P25" s="42"/>
      <c r="Q25" s="42">
        <f t="shared" si="1"/>
        <v>0</v>
      </c>
      <c r="R25" s="43">
        <f t="shared" si="2"/>
        <v>22</v>
      </c>
    </row>
    <row r="26" spans="1:18" ht="16.5" customHeight="1">
      <c r="A26" s="35">
        <v>23</v>
      </c>
      <c r="B26" s="16" t="s">
        <v>458</v>
      </c>
      <c r="C26" s="16" t="s">
        <v>11</v>
      </c>
      <c r="D26" s="16" t="s">
        <v>32</v>
      </c>
      <c r="E26" s="16">
        <v>78</v>
      </c>
      <c r="F26" s="36" t="s">
        <v>31</v>
      </c>
      <c r="G26" s="37">
        <v>10</v>
      </c>
      <c r="H26" s="37">
        <v>10</v>
      </c>
      <c r="I26" s="36">
        <v>8</v>
      </c>
      <c r="J26" s="36">
        <v>5</v>
      </c>
      <c r="K26" s="41">
        <v>0</v>
      </c>
      <c r="L26" s="36">
        <v>3</v>
      </c>
      <c r="M26" s="36">
        <v>6</v>
      </c>
      <c r="N26" s="36">
        <f t="shared" si="0"/>
        <v>22</v>
      </c>
      <c r="O26" s="42"/>
      <c r="P26" s="42"/>
      <c r="Q26" s="42">
        <f t="shared" si="1"/>
        <v>0</v>
      </c>
      <c r="R26" s="43">
        <f t="shared" si="2"/>
        <v>22</v>
      </c>
    </row>
    <row r="27" spans="1:18" ht="16.5" customHeight="1">
      <c r="A27" s="35">
        <v>24</v>
      </c>
      <c r="B27" s="36" t="s">
        <v>482</v>
      </c>
      <c r="C27" s="36" t="s">
        <v>58</v>
      </c>
      <c r="D27" s="39" t="s">
        <v>87</v>
      </c>
      <c r="E27" s="39">
        <v>35</v>
      </c>
      <c r="F27" s="36" t="s">
        <v>86</v>
      </c>
      <c r="G27" s="37">
        <v>10</v>
      </c>
      <c r="H27" s="37"/>
      <c r="I27" s="36">
        <v>10</v>
      </c>
      <c r="J27" s="36">
        <v>3</v>
      </c>
      <c r="K27" s="36">
        <v>0</v>
      </c>
      <c r="L27" s="36">
        <v>4</v>
      </c>
      <c r="M27" s="36">
        <v>4</v>
      </c>
      <c r="N27" s="36">
        <f t="shared" si="0"/>
        <v>21</v>
      </c>
      <c r="O27" s="42"/>
      <c r="P27" s="42"/>
      <c r="Q27" s="42">
        <f t="shared" si="1"/>
        <v>0</v>
      </c>
      <c r="R27" s="43">
        <f t="shared" si="2"/>
        <v>21</v>
      </c>
    </row>
    <row r="28" spans="1:18" ht="16.5" customHeight="1">
      <c r="A28" s="35">
        <v>25</v>
      </c>
      <c r="B28" s="16" t="s">
        <v>452</v>
      </c>
      <c r="C28" s="16" t="s">
        <v>312</v>
      </c>
      <c r="D28" s="16" t="s">
        <v>34</v>
      </c>
      <c r="E28" s="16">
        <v>78</v>
      </c>
      <c r="F28" s="36" t="s">
        <v>14</v>
      </c>
      <c r="G28" s="37">
        <v>10</v>
      </c>
      <c r="H28" s="37">
        <v>10</v>
      </c>
      <c r="I28" s="36">
        <v>10</v>
      </c>
      <c r="J28" s="36">
        <v>3</v>
      </c>
      <c r="K28" s="41">
        <v>0</v>
      </c>
      <c r="L28" s="36">
        <v>0</v>
      </c>
      <c r="M28" s="36">
        <v>8</v>
      </c>
      <c r="N28" s="36">
        <f t="shared" si="0"/>
        <v>21</v>
      </c>
      <c r="O28" s="42"/>
      <c r="P28" s="42"/>
      <c r="Q28" s="42">
        <f t="shared" si="1"/>
        <v>0</v>
      </c>
      <c r="R28" s="43">
        <f t="shared" si="2"/>
        <v>21</v>
      </c>
    </row>
    <row r="29" spans="1:18" ht="16.5" customHeight="1">
      <c r="A29" s="35">
        <v>26</v>
      </c>
      <c r="B29" s="36" t="s">
        <v>498</v>
      </c>
      <c r="C29" s="36" t="s">
        <v>85</v>
      </c>
      <c r="D29" s="39" t="s">
        <v>26</v>
      </c>
      <c r="E29" s="39">
        <v>86</v>
      </c>
      <c r="F29" s="36" t="s">
        <v>25</v>
      </c>
      <c r="G29" s="37">
        <v>10</v>
      </c>
      <c r="H29" s="37"/>
      <c r="I29" s="36">
        <v>7</v>
      </c>
      <c r="J29" s="36">
        <v>7</v>
      </c>
      <c r="K29" s="36">
        <v>0</v>
      </c>
      <c r="L29" s="36">
        <v>4</v>
      </c>
      <c r="M29" s="36">
        <v>2</v>
      </c>
      <c r="N29" s="36">
        <f t="shared" si="0"/>
        <v>20</v>
      </c>
      <c r="O29" s="42"/>
      <c r="P29" s="42"/>
      <c r="Q29" s="42">
        <f t="shared" si="1"/>
        <v>0</v>
      </c>
      <c r="R29" s="43">
        <f t="shared" si="2"/>
        <v>20</v>
      </c>
    </row>
    <row r="30" spans="1:18" s="31" customFormat="1" ht="16.5" customHeight="1">
      <c r="A30" s="35">
        <v>27</v>
      </c>
      <c r="B30" s="36" t="s">
        <v>472</v>
      </c>
      <c r="C30" s="36" t="s">
        <v>20</v>
      </c>
      <c r="D30" s="39" t="s">
        <v>68</v>
      </c>
      <c r="E30" s="39">
        <v>52</v>
      </c>
      <c r="F30" s="36" t="s">
        <v>67</v>
      </c>
      <c r="G30" s="37">
        <v>10</v>
      </c>
      <c r="H30" s="37"/>
      <c r="I30" s="36">
        <v>0</v>
      </c>
      <c r="J30" s="36">
        <v>3</v>
      </c>
      <c r="K30" s="36">
        <v>0</v>
      </c>
      <c r="L30" s="36">
        <v>10</v>
      </c>
      <c r="M30" s="36">
        <v>7</v>
      </c>
      <c r="N30" s="36">
        <f t="shared" si="0"/>
        <v>20</v>
      </c>
      <c r="O30" s="42"/>
      <c r="P30" s="42"/>
      <c r="Q30" s="42">
        <f t="shared" si="1"/>
        <v>0</v>
      </c>
      <c r="R30" s="43">
        <f t="shared" si="2"/>
        <v>20</v>
      </c>
    </row>
    <row r="31" spans="1:18" ht="16.5" customHeight="1">
      <c r="A31" s="35">
        <v>28</v>
      </c>
      <c r="B31" s="36" t="s">
        <v>434</v>
      </c>
      <c r="C31" s="36" t="s">
        <v>106</v>
      </c>
      <c r="D31" s="39" t="s">
        <v>158</v>
      </c>
      <c r="E31" s="39">
        <v>13</v>
      </c>
      <c r="F31" s="36" t="s">
        <v>99</v>
      </c>
      <c r="G31" s="37">
        <v>10</v>
      </c>
      <c r="H31" s="37"/>
      <c r="I31" s="36">
        <v>10</v>
      </c>
      <c r="J31" s="36">
        <v>9</v>
      </c>
      <c r="K31" s="36">
        <v>0</v>
      </c>
      <c r="L31" s="36">
        <v>0</v>
      </c>
      <c r="M31" s="36">
        <v>0</v>
      </c>
      <c r="N31" s="36">
        <f t="shared" si="0"/>
        <v>19</v>
      </c>
      <c r="O31" s="45"/>
      <c r="P31" s="45"/>
      <c r="Q31" s="42">
        <f t="shared" si="1"/>
        <v>0</v>
      </c>
      <c r="R31" s="43">
        <f t="shared" si="2"/>
        <v>19</v>
      </c>
    </row>
    <row r="32" spans="1:18" ht="16.5" customHeight="1">
      <c r="A32" s="35">
        <v>29</v>
      </c>
      <c r="B32" s="16" t="s">
        <v>163</v>
      </c>
      <c r="C32" s="16" t="s">
        <v>60</v>
      </c>
      <c r="D32" s="16" t="s">
        <v>34</v>
      </c>
      <c r="E32" s="16">
        <v>78</v>
      </c>
      <c r="F32" s="36" t="s">
        <v>14</v>
      </c>
      <c r="G32" s="37">
        <v>10</v>
      </c>
      <c r="H32" s="37">
        <v>10</v>
      </c>
      <c r="I32" s="36">
        <v>10</v>
      </c>
      <c r="J32" s="36">
        <v>3</v>
      </c>
      <c r="K32" s="41">
        <v>0</v>
      </c>
      <c r="L32" s="36">
        <v>4</v>
      </c>
      <c r="M32" s="36">
        <v>2</v>
      </c>
      <c r="N32" s="36">
        <f t="shared" si="0"/>
        <v>19</v>
      </c>
      <c r="O32" s="45"/>
      <c r="P32" s="45"/>
      <c r="Q32" s="42">
        <f t="shared" si="1"/>
        <v>0</v>
      </c>
      <c r="R32" s="43">
        <f t="shared" si="2"/>
        <v>19</v>
      </c>
    </row>
    <row r="33" spans="1:18" ht="16.5" customHeight="1">
      <c r="A33" s="35">
        <v>30</v>
      </c>
      <c r="B33" s="36" t="s">
        <v>491</v>
      </c>
      <c r="C33" s="36" t="s">
        <v>74</v>
      </c>
      <c r="D33" s="39" t="s">
        <v>158</v>
      </c>
      <c r="E33" s="39">
        <v>13</v>
      </c>
      <c r="F33" s="36" t="s">
        <v>99</v>
      </c>
      <c r="G33" s="37">
        <v>10</v>
      </c>
      <c r="H33" s="37"/>
      <c r="I33" s="36">
        <v>10</v>
      </c>
      <c r="J33" s="36">
        <v>5</v>
      </c>
      <c r="K33" s="36">
        <v>0</v>
      </c>
      <c r="L33" s="36">
        <v>3</v>
      </c>
      <c r="M33" s="36">
        <v>0</v>
      </c>
      <c r="N33" s="36">
        <f t="shared" si="0"/>
        <v>18</v>
      </c>
      <c r="O33" s="45"/>
      <c r="P33" s="45"/>
      <c r="Q33" s="42">
        <f t="shared" si="1"/>
        <v>0</v>
      </c>
      <c r="R33" s="43">
        <f t="shared" si="2"/>
        <v>18</v>
      </c>
    </row>
    <row r="34" spans="1:18" ht="16.5" customHeight="1">
      <c r="A34" s="35">
        <v>31</v>
      </c>
      <c r="B34" s="16" t="s">
        <v>433</v>
      </c>
      <c r="C34" s="16" t="s">
        <v>94</v>
      </c>
      <c r="D34" s="16">
        <v>64</v>
      </c>
      <c r="E34" s="16">
        <v>78</v>
      </c>
      <c r="F34" s="36" t="s">
        <v>10</v>
      </c>
      <c r="G34" s="37">
        <v>10</v>
      </c>
      <c r="H34" s="37">
        <v>10</v>
      </c>
      <c r="I34" s="36">
        <v>10</v>
      </c>
      <c r="J34" s="36">
        <v>3</v>
      </c>
      <c r="K34" s="41">
        <v>0</v>
      </c>
      <c r="L34" s="36">
        <v>5</v>
      </c>
      <c r="M34" s="36">
        <v>0</v>
      </c>
      <c r="N34" s="36">
        <f t="shared" si="0"/>
        <v>18</v>
      </c>
      <c r="O34" s="45"/>
      <c r="P34" s="45"/>
      <c r="Q34" s="42">
        <f t="shared" si="1"/>
        <v>0</v>
      </c>
      <c r="R34" s="43">
        <f t="shared" si="2"/>
        <v>18</v>
      </c>
    </row>
    <row r="35" spans="1:18" ht="16.5" customHeight="1">
      <c r="A35" s="35">
        <v>32</v>
      </c>
      <c r="B35" s="36" t="s">
        <v>388</v>
      </c>
      <c r="C35" s="36" t="s">
        <v>382</v>
      </c>
      <c r="D35" s="39" t="s">
        <v>158</v>
      </c>
      <c r="E35" s="39">
        <v>13</v>
      </c>
      <c r="F35" s="36" t="s">
        <v>99</v>
      </c>
      <c r="G35" s="37">
        <v>10</v>
      </c>
      <c r="H35" s="37"/>
      <c r="I35" s="36">
        <v>10</v>
      </c>
      <c r="J35" s="36">
        <v>5</v>
      </c>
      <c r="K35" s="36">
        <v>0</v>
      </c>
      <c r="L35" s="36">
        <v>3</v>
      </c>
      <c r="M35" s="36">
        <v>0</v>
      </c>
      <c r="N35" s="36">
        <f t="shared" si="0"/>
        <v>18</v>
      </c>
      <c r="O35" s="45"/>
      <c r="P35" s="45"/>
      <c r="Q35" s="42">
        <f t="shared" si="1"/>
        <v>0</v>
      </c>
      <c r="R35" s="43">
        <f t="shared" si="2"/>
        <v>18</v>
      </c>
    </row>
    <row r="36" spans="1:18" ht="16.5" customHeight="1">
      <c r="A36" s="35">
        <v>33</v>
      </c>
      <c r="B36" s="16" t="s">
        <v>444</v>
      </c>
      <c r="C36" s="16" t="s">
        <v>372</v>
      </c>
      <c r="D36" s="16" t="s">
        <v>34</v>
      </c>
      <c r="E36" s="16">
        <v>78</v>
      </c>
      <c r="F36" s="36" t="s">
        <v>14</v>
      </c>
      <c r="G36" s="37">
        <v>10</v>
      </c>
      <c r="H36" s="37">
        <v>10</v>
      </c>
      <c r="I36" s="36">
        <v>10</v>
      </c>
      <c r="J36" s="36">
        <v>2</v>
      </c>
      <c r="K36" s="41">
        <v>0</v>
      </c>
      <c r="L36" s="36">
        <v>4</v>
      </c>
      <c r="M36" s="36">
        <v>2</v>
      </c>
      <c r="N36" s="36">
        <f t="shared" si="0"/>
        <v>18</v>
      </c>
      <c r="O36" s="45"/>
      <c r="P36" s="45"/>
      <c r="Q36" s="42">
        <f t="shared" si="1"/>
        <v>0</v>
      </c>
      <c r="R36" s="43">
        <f aca="true" t="shared" si="3" ref="R36:R67">SUM(N36,Q36)</f>
        <v>18</v>
      </c>
    </row>
    <row r="37" spans="1:18" ht="16.5" customHeight="1">
      <c r="A37" s="35">
        <v>34</v>
      </c>
      <c r="B37" s="16" t="s">
        <v>447</v>
      </c>
      <c r="C37" s="16" t="s">
        <v>41</v>
      </c>
      <c r="D37" s="16" t="s">
        <v>32</v>
      </c>
      <c r="E37" s="16">
        <v>78</v>
      </c>
      <c r="F37" s="36" t="s">
        <v>31</v>
      </c>
      <c r="G37" s="37">
        <v>10</v>
      </c>
      <c r="H37" s="37">
        <v>10</v>
      </c>
      <c r="I37" s="36">
        <v>10</v>
      </c>
      <c r="J37" s="36">
        <v>5</v>
      </c>
      <c r="K37" s="41">
        <v>0</v>
      </c>
      <c r="L37" s="36">
        <v>3</v>
      </c>
      <c r="M37" s="36">
        <v>0</v>
      </c>
      <c r="N37" s="36">
        <f t="shared" si="0"/>
        <v>18</v>
      </c>
      <c r="O37" s="45"/>
      <c r="P37" s="45"/>
      <c r="Q37" s="42">
        <f t="shared" si="1"/>
        <v>0</v>
      </c>
      <c r="R37" s="43">
        <f t="shared" si="3"/>
        <v>18</v>
      </c>
    </row>
    <row r="38" spans="1:18" ht="16.5" customHeight="1">
      <c r="A38" s="35">
        <v>35</v>
      </c>
      <c r="B38" s="16" t="s">
        <v>399</v>
      </c>
      <c r="C38" s="16" t="s">
        <v>112</v>
      </c>
      <c r="D38" s="16" t="s">
        <v>32</v>
      </c>
      <c r="E38" s="16">
        <v>78</v>
      </c>
      <c r="F38" s="36" t="s">
        <v>31</v>
      </c>
      <c r="G38" s="37">
        <v>10</v>
      </c>
      <c r="H38" s="37">
        <v>10</v>
      </c>
      <c r="I38" s="36">
        <v>8</v>
      </c>
      <c r="J38" s="36">
        <v>0</v>
      </c>
      <c r="K38" s="41">
        <v>0</v>
      </c>
      <c r="L38" s="36">
        <v>9</v>
      </c>
      <c r="M38" s="36">
        <v>0</v>
      </c>
      <c r="N38" s="36">
        <f t="shared" si="0"/>
        <v>17</v>
      </c>
      <c r="O38" s="45"/>
      <c r="P38" s="45"/>
      <c r="Q38" s="42">
        <f t="shared" si="1"/>
        <v>0</v>
      </c>
      <c r="R38" s="43">
        <f t="shared" si="3"/>
        <v>17</v>
      </c>
    </row>
    <row r="39" spans="1:18" ht="16.5" customHeight="1">
      <c r="A39" s="35">
        <v>36</v>
      </c>
      <c r="B39" s="36" t="s">
        <v>493</v>
      </c>
      <c r="C39" s="36" t="s">
        <v>73</v>
      </c>
      <c r="D39" s="39" t="s">
        <v>158</v>
      </c>
      <c r="E39" s="39">
        <v>13</v>
      </c>
      <c r="F39" s="36" t="s">
        <v>99</v>
      </c>
      <c r="G39" s="37">
        <v>10</v>
      </c>
      <c r="H39" s="37"/>
      <c r="I39" s="36">
        <v>2</v>
      </c>
      <c r="J39" s="36">
        <v>4</v>
      </c>
      <c r="K39" s="36">
        <v>4</v>
      </c>
      <c r="L39" s="36">
        <v>3</v>
      </c>
      <c r="M39" s="36">
        <v>4</v>
      </c>
      <c r="N39" s="36">
        <f t="shared" si="0"/>
        <v>17</v>
      </c>
      <c r="O39" s="45"/>
      <c r="P39" s="45"/>
      <c r="Q39" s="42">
        <f t="shared" si="1"/>
        <v>0</v>
      </c>
      <c r="R39" s="43">
        <f t="shared" si="3"/>
        <v>17</v>
      </c>
    </row>
    <row r="40" spans="1:18" ht="16.5" customHeight="1">
      <c r="A40" s="35">
        <v>37</v>
      </c>
      <c r="B40" s="16" t="s">
        <v>442</v>
      </c>
      <c r="C40" s="16" t="s">
        <v>132</v>
      </c>
      <c r="D40" s="16">
        <v>533</v>
      </c>
      <c r="E40" s="16">
        <v>78</v>
      </c>
      <c r="F40" s="36" t="s">
        <v>19</v>
      </c>
      <c r="G40" s="37">
        <v>10</v>
      </c>
      <c r="H40" s="37">
        <v>10</v>
      </c>
      <c r="I40" s="36">
        <v>7</v>
      </c>
      <c r="J40" s="36">
        <v>1</v>
      </c>
      <c r="K40" s="41">
        <v>0</v>
      </c>
      <c r="L40" s="36">
        <v>9</v>
      </c>
      <c r="M40" s="36">
        <v>0</v>
      </c>
      <c r="N40" s="36">
        <f t="shared" si="0"/>
        <v>17</v>
      </c>
      <c r="O40" s="45"/>
      <c r="P40" s="45"/>
      <c r="Q40" s="42">
        <f t="shared" si="1"/>
        <v>0</v>
      </c>
      <c r="R40" s="43">
        <f t="shared" si="3"/>
        <v>17</v>
      </c>
    </row>
    <row r="41" spans="1:18" ht="16.5" customHeight="1">
      <c r="A41" s="35">
        <v>38</v>
      </c>
      <c r="B41" s="36" t="s">
        <v>473</v>
      </c>
      <c r="C41" s="36" t="s">
        <v>1</v>
      </c>
      <c r="D41" s="39" t="s">
        <v>68</v>
      </c>
      <c r="E41" s="39">
        <v>52</v>
      </c>
      <c r="F41" s="36" t="s">
        <v>67</v>
      </c>
      <c r="G41" s="37">
        <v>10</v>
      </c>
      <c r="H41" s="37"/>
      <c r="I41" s="36">
        <v>5</v>
      </c>
      <c r="J41" s="36">
        <v>4</v>
      </c>
      <c r="K41" s="36">
        <v>0</v>
      </c>
      <c r="L41" s="36">
        <v>3</v>
      </c>
      <c r="M41" s="36">
        <v>4</v>
      </c>
      <c r="N41" s="36">
        <f t="shared" si="0"/>
        <v>16</v>
      </c>
      <c r="O41" s="45"/>
      <c r="P41" s="45"/>
      <c r="Q41" s="42">
        <f t="shared" si="1"/>
        <v>0</v>
      </c>
      <c r="R41" s="43">
        <f t="shared" si="3"/>
        <v>16</v>
      </c>
    </row>
    <row r="42" spans="1:18" ht="16.5" customHeight="1">
      <c r="A42" s="35">
        <v>39</v>
      </c>
      <c r="B42" s="16" t="s">
        <v>402</v>
      </c>
      <c r="C42" s="16" t="s">
        <v>105</v>
      </c>
      <c r="D42" s="16" t="s">
        <v>32</v>
      </c>
      <c r="E42" s="16">
        <v>78</v>
      </c>
      <c r="F42" s="36" t="s">
        <v>31</v>
      </c>
      <c r="G42" s="37">
        <v>10</v>
      </c>
      <c r="H42" s="37">
        <v>10</v>
      </c>
      <c r="I42" s="36">
        <v>9</v>
      </c>
      <c r="J42" s="36">
        <v>4</v>
      </c>
      <c r="K42" s="41">
        <v>0</v>
      </c>
      <c r="L42" s="36">
        <v>3</v>
      </c>
      <c r="M42" s="36">
        <v>0</v>
      </c>
      <c r="N42" s="36">
        <f t="shared" si="0"/>
        <v>16</v>
      </c>
      <c r="O42" s="45"/>
      <c r="P42" s="45"/>
      <c r="Q42" s="42">
        <f t="shared" si="1"/>
        <v>0</v>
      </c>
      <c r="R42" s="43">
        <f t="shared" si="3"/>
        <v>16</v>
      </c>
    </row>
    <row r="43" spans="1:18" ht="16.5" customHeight="1">
      <c r="A43" s="35">
        <v>40</v>
      </c>
      <c r="B43" s="16" t="s">
        <v>406</v>
      </c>
      <c r="C43" s="16" t="s">
        <v>364</v>
      </c>
      <c r="D43" s="16">
        <v>393</v>
      </c>
      <c r="E43" s="16">
        <v>78</v>
      </c>
      <c r="F43" s="36" t="s">
        <v>71</v>
      </c>
      <c r="G43" s="37">
        <v>10</v>
      </c>
      <c r="H43" s="37">
        <v>10</v>
      </c>
      <c r="I43" s="36">
        <v>10</v>
      </c>
      <c r="J43" s="36">
        <v>2</v>
      </c>
      <c r="K43" s="41">
        <v>0</v>
      </c>
      <c r="L43" s="36">
        <v>4</v>
      </c>
      <c r="M43" s="36">
        <v>0</v>
      </c>
      <c r="N43" s="36">
        <f t="shared" si="0"/>
        <v>16</v>
      </c>
      <c r="O43" s="45"/>
      <c r="P43" s="45"/>
      <c r="Q43" s="42">
        <f t="shared" si="1"/>
        <v>0</v>
      </c>
      <c r="R43" s="43">
        <f t="shared" si="3"/>
        <v>16</v>
      </c>
    </row>
    <row r="44" spans="1:18" ht="16.5" customHeight="1">
      <c r="A44" s="35">
        <v>41</v>
      </c>
      <c r="B44" s="16" t="s">
        <v>419</v>
      </c>
      <c r="C44" s="16" t="s">
        <v>150</v>
      </c>
      <c r="D44" s="16">
        <v>30</v>
      </c>
      <c r="E44" s="16">
        <v>78</v>
      </c>
      <c r="F44" s="36" t="s">
        <v>21</v>
      </c>
      <c r="G44" s="37">
        <v>10</v>
      </c>
      <c r="H44" s="37">
        <v>10</v>
      </c>
      <c r="I44" s="36">
        <v>10</v>
      </c>
      <c r="J44" s="36">
        <v>0</v>
      </c>
      <c r="K44" s="41">
        <v>0</v>
      </c>
      <c r="L44" s="36">
        <v>4</v>
      </c>
      <c r="M44" s="36">
        <v>2</v>
      </c>
      <c r="N44" s="36">
        <f t="shared" si="0"/>
        <v>16</v>
      </c>
      <c r="O44" s="45"/>
      <c r="P44" s="45"/>
      <c r="Q44" s="42">
        <f t="shared" si="1"/>
        <v>0</v>
      </c>
      <c r="R44" s="43">
        <f t="shared" si="3"/>
        <v>16</v>
      </c>
    </row>
    <row r="45" spans="1:18" ht="16.5" customHeight="1">
      <c r="A45" s="35">
        <v>42</v>
      </c>
      <c r="B45" s="36" t="s">
        <v>485</v>
      </c>
      <c r="C45" s="36" t="s">
        <v>393</v>
      </c>
      <c r="D45" s="39" t="s">
        <v>93</v>
      </c>
      <c r="E45" s="39">
        <v>16</v>
      </c>
      <c r="F45" s="36" t="s">
        <v>4</v>
      </c>
      <c r="G45" s="37">
        <v>10</v>
      </c>
      <c r="H45" s="37"/>
      <c r="I45" s="36">
        <v>8</v>
      </c>
      <c r="J45" s="36">
        <v>2</v>
      </c>
      <c r="K45" s="36">
        <v>1</v>
      </c>
      <c r="L45" s="36">
        <v>3</v>
      </c>
      <c r="M45" s="36">
        <v>2</v>
      </c>
      <c r="N45" s="36">
        <f t="shared" si="0"/>
        <v>16</v>
      </c>
      <c r="O45" s="45"/>
      <c r="P45" s="45"/>
      <c r="Q45" s="42">
        <f t="shared" si="1"/>
        <v>0</v>
      </c>
      <c r="R45" s="43">
        <f t="shared" si="3"/>
        <v>16</v>
      </c>
    </row>
    <row r="46" spans="1:18" ht="16.5" customHeight="1">
      <c r="A46" s="35">
        <v>43</v>
      </c>
      <c r="B46" s="16" t="s">
        <v>397</v>
      </c>
      <c r="C46" s="16" t="s">
        <v>58</v>
      </c>
      <c r="D46" s="16">
        <v>30</v>
      </c>
      <c r="E46" s="16">
        <v>78</v>
      </c>
      <c r="F46" s="36" t="s">
        <v>21</v>
      </c>
      <c r="G46" s="37">
        <v>10</v>
      </c>
      <c r="H46" s="37">
        <v>10</v>
      </c>
      <c r="I46" s="36">
        <v>8</v>
      </c>
      <c r="J46" s="36">
        <v>2</v>
      </c>
      <c r="K46" s="41">
        <v>0</v>
      </c>
      <c r="L46" s="36">
        <v>3</v>
      </c>
      <c r="M46" s="36">
        <v>2</v>
      </c>
      <c r="N46" s="36">
        <f t="shared" si="0"/>
        <v>15</v>
      </c>
      <c r="O46" s="45"/>
      <c r="P46" s="45"/>
      <c r="Q46" s="42">
        <f t="shared" si="1"/>
        <v>0</v>
      </c>
      <c r="R46" s="43">
        <f t="shared" si="3"/>
        <v>15</v>
      </c>
    </row>
    <row r="47" spans="1:18" ht="16.5" customHeight="1">
      <c r="A47" s="35">
        <v>44</v>
      </c>
      <c r="B47" s="16" t="s">
        <v>405</v>
      </c>
      <c r="C47" s="16" t="s">
        <v>75</v>
      </c>
      <c r="D47" s="16">
        <v>533</v>
      </c>
      <c r="E47" s="16">
        <v>78</v>
      </c>
      <c r="F47" s="36" t="s">
        <v>19</v>
      </c>
      <c r="G47" s="37">
        <v>10</v>
      </c>
      <c r="H47" s="37">
        <v>10</v>
      </c>
      <c r="I47" s="36">
        <v>6</v>
      </c>
      <c r="J47" s="36">
        <v>1</v>
      </c>
      <c r="K47" s="41">
        <v>0</v>
      </c>
      <c r="L47" s="36">
        <v>4</v>
      </c>
      <c r="M47" s="36">
        <v>4</v>
      </c>
      <c r="N47" s="36">
        <f t="shared" si="0"/>
        <v>15</v>
      </c>
      <c r="O47" s="45"/>
      <c r="P47" s="45"/>
      <c r="Q47" s="42">
        <f t="shared" si="1"/>
        <v>0</v>
      </c>
      <c r="R47" s="43">
        <f t="shared" si="3"/>
        <v>15</v>
      </c>
    </row>
    <row r="48" spans="1:18" ht="16.5" customHeight="1">
      <c r="A48" s="35">
        <v>45</v>
      </c>
      <c r="B48" s="36" t="s">
        <v>107</v>
      </c>
      <c r="C48" s="36" t="s">
        <v>103</v>
      </c>
      <c r="D48" s="39" t="s">
        <v>68</v>
      </c>
      <c r="E48" s="39">
        <v>52</v>
      </c>
      <c r="F48" s="36" t="s">
        <v>67</v>
      </c>
      <c r="G48" s="37">
        <v>10</v>
      </c>
      <c r="H48" s="37"/>
      <c r="I48" s="36">
        <v>1</v>
      </c>
      <c r="J48" s="36">
        <v>3</v>
      </c>
      <c r="K48" s="36">
        <v>0</v>
      </c>
      <c r="L48" s="36">
        <v>3</v>
      </c>
      <c r="M48" s="36">
        <v>8</v>
      </c>
      <c r="N48" s="36">
        <f t="shared" si="0"/>
        <v>15</v>
      </c>
      <c r="O48" s="45"/>
      <c r="P48" s="45"/>
      <c r="Q48" s="42">
        <f t="shared" si="1"/>
        <v>0</v>
      </c>
      <c r="R48" s="43">
        <f t="shared" si="3"/>
        <v>15</v>
      </c>
    </row>
    <row r="49" spans="1:18" ht="16.5" customHeight="1">
      <c r="A49" s="35">
        <v>46</v>
      </c>
      <c r="B49" s="16" t="s">
        <v>101</v>
      </c>
      <c r="C49" s="16" t="s">
        <v>232</v>
      </c>
      <c r="D49" s="16" t="s">
        <v>34</v>
      </c>
      <c r="E49" s="16">
        <v>78</v>
      </c>
      <c r="F49" s="36" t="s">
        <v>14</v>
      </c>
      <c r="G49" s="37">
        <v>10</v>
      </c>
      <c r="H49" s="37">
        <v>10</v>
      </c>
      <c r="I49" s="36">
        <v>10</v>
      </c>
      <c r="J49" s="36">
        <v>2</v>
      </c>
      <c r="K49" s="41">
        <v>0</v>
      </c>
      <c r="L49" s="36">
        <v>3</v>
      </c>
      <c r="M49" s="36">
        <v>0</v>
      </c>
      <c r="N49" s="36">
        <f t="shared" si="0"/>
        <v>15</v>
      </c>
      <c r="O49" s="45"/>
      <c r="P49" s="45"/>
      <c r="Q49" s="42">
        <f t="shared" si="1"/>
        <v>0</v>
      </c>
      <c r="R49" s="43">
        <f t="shared" si="3"/>
        <v>15</v>
      </c>
    </row>
    <row r="50" spans="1:18" ht="16.5" customHeight="1">
      <c r="A50" s="35">
        <v>47</v>
      </c>
      <c r="B50" s="16" t="s">
        <v>437</v>
      </c>
      <c r="C50" s="16" t="s">
        <v>50</v>
      </c>
      <c r="D50" s="16">
        <v>533</v>
      </c>
      <c r="E50" s="16">
        <v>78</v>
      </c>
      <c r="F50" s="36" t="s">
        <v>19</v>
      </c>
      <c r="G50" s="37">
        <v>10</v>
      </c>
      <c r="H50" s="37">
        <v>10</v>
      </c>
      <c r="I50" s="36">
        <v>9</v>
      </c>
      <c r="J50" s="36">
        <v>5</v>
      </c>
      <c r="K50" s="41">
        <v>0</v>
      </c>
      <c r="L50" s="36">
        <v>1</v>
      </c>
      <c r="M50" s="36">
        <v>0</v>
      </c>
      <c r="N50" s="36">
        <f t="shared" si="0"/>
        <v>15</v>
      </c>
      <c r="O50" s="45"/>
      <c r="P50" s="45"/>
      <c r="Q50" s="42">
        <f t="shared" si="1"/>
        <v>0</v>
      </c>
      <c r="R50" s="43">
        <f t="shared" si="3"/>
        <v>15</v>
      </c>
    </row>
    <row r="51" spans="1:18" ht="16.5" customHeight="1">
      <c r="A51" s="35">
        <v>48</v>
      </c>
      <c r="B51" s="36" t="s">
        <v>354</v>
      </c>
      <c r="C51" s="36" t="s">
        <v>1</v>
      </c>
      <c r="D51" s="39" t="s">
        <v>7</v>
      </c>
      <c r="E51" s="39">
        <v>61</v>
      </c>
      <c r="F51" s="36" t="s">
        <v>6</v>
      </c>
      <c r="G51" s="37">
        <v>10</v>
      </c>
      <c r="H51" s="37"/>
      <c r="I51" s="36">
        <v>8</v>
      </c>
      <c r="J51" s="36">
        <v>0</v>
      </c>
      <c r="K51" s="36">
        <v>0</v>
      </c>
      <c r="L51" s="36">
        <v>5</v>
      </c>
      <c r="M51" s="36">
        <v>2</v>
      </c>
      <c r="N51" s="36">
        <f t="shared" si="0"/>
        <v>15</v>
      </c>
      <c r="O51" s="45"/>
      <c r="P51" s="45"/>
      <c r="Q51" s="42">
        <f t="shared" si="1"/>
        <v>0</v>
      </c>
      <c r="R51" s="43">
        <f t="shared" si="3"/>
        <v>15</v>
      </c>
    </row>
    <row r="52" spans="1:18" ht="16.5" customHeight="1">
      <c r="A52" s="35">
        <v>49</v>
      </c>
      <c r="B52" s="16" t="s">
        <v>420</v>
      </c>
      <c r="C52" s="16" t="s">
        <v>58</v>
      </c>
      <c r="D52" s="16" t="s">
        <v>34</v>
      </c>
      <c r="E52" s="16">
        <v>78</v>
      </c>
      <c r="F52" s="36" t="s">
        <v>14</v>
      </c>
      <c r="G52" s="37">
        <v>10</v>
      </c>
      <c r="H52" s="37">
        <v>10</v>
      </c>
      <c r="I52" s="36">
        <v>10</v>
      </c>
      <c r="J52" s="36">
        <v>1</v>
      </c>
      <c r="K52" s="41">
        <v>0</v>
      </c>
      <c r="L52" s="36">
        <v>3</v>
      </c>
      <c r="M52" s="36">
        <v>0</v>
      </c>
      <c r="N52" s="36">
        <f t="shared" si="0"/>
        <v>14</v>
      </c>
      <c r="O52" s="45"/>
      <c r="P52" s="45"/>
      <c r="Q52" s="42">
        <f t="shared" si="1"/>
        <v>0</v>
      </c>
      <c r="R52" s="43">
        <f t="shared" si="3"/>
        <v>14</v>
      </c>
    </row>
    <row r="53" spans="1:18" ht="16.5" customHeight="1">
      <c r="A53" s="35">
        <v>50</v>
      </c>
      <c r="B53" s="16" t="s">
        <v>436</v>
      </c>
      <c r="C53" s="16" t="s">
        <v>58</v>
      </c>
      <c r="D53" s="16" t="s">
        <v>32</v>
      </c>
      <c r="E53" s="16">
        <v>78</v>
      </c>
      <c r="F53" s="36" t="s">
        <v>31</v>
      </c>
      <c r="G53" s="37">
        <v>10</v>
      </c>
      <c r="H53" s="37">
        <v>10</v>
      </c>
      <c r="I53" s="36">
        <v>10</v>
      </c>
      <c r="J53" s="36">
        <v>2</v>
      </c>
      <c r="K53" s="41">
        <v>0</v>
      </c>
      <c r="L53" s="36">
        <v>2</v>
      </c>
      <c r="M53" s="36">
        <v>0</v>
      </c>
      <c r="N53" s="36">
        <f t="shared" si="0"/>
        <v>14</v>
      </c>
      <c r="O53" s="45"/>
      <c r="P53" s="45"/>
      <c r="Q53" s="42">
        <f t="shared" si="1"/>
        <v>0</v>
      </c>
      <c r="R53" s="43">
        <f t="shared" si="3"/>
        <v>14</v>
      </c>
    </row>
    <row r="54" spans="1:18" ht="16.5" customHeight="1">
      <c r="A54" s="35">
        <v>51</v>
      </c>
      <c r="B54" s="36" t="s">
        <v>471</v>
      </c>
      <c r="C54" s="36" t="s">
        <v>39</v>
      </c>
      <c r="D54" s="39" t="s">
        <v>68</v>
      </c>
      <c r="E54" s="39">
        <v>52</v>
      </c>
      <c r="F54" s="36" t="s">
        <v>67</v>
      </c>
      <c r="G54" s="37">
        <v>10</v>
      </c>
      <c r="H54" s="37"/>
      <c r="I54" s="36">
        <v>2</v>
      </c>
      <c r="J54" s="36">
        <v>5</v>
      </c>
      <c r="K54" s="36">
        <v>0</v>
      </c>
      <c r="L54" s="36">
        <v>1</v>
      </c>
      <c r="M54" s="36">
        <v>6</v>
      </c>
      <c r="N54" s="36">
        <f t="shared" si="0"/>
        <v>14</v>
      </c>
      <c r="O54" s="45"/>
      <c r="P54" s="45"/>
      <c r="Q54" s="42">
        <f t="shared" si="1"/>
        <v>0</v>
      </c>
      <c r="R54" s="43">
        <f t="shared" si="3"/>
        <v>14</v>
      </c>
    </row>
    <row r="55" spans="1:18" ht="16.5" customHeight="1">
      <c r="A55" s="35">
        <v>52</v>
      </c>
      <c r="B55" s="16" t="s">
        <v>441</v>
      </c>
      <c r="C55" s="16" t="s">
        <v>50</v>
      </c>
      <c r="D55" s="16" t="s">
        <v>32</v>
      </c>
      <c r="E55" s="16">
        <v>78</v>
      </c>
      <c r="F55" s="36" t="s">
        <v>31</v>
      </c>
      <c r="G55" s="37">
        <v>10</v>
      </c>
      <c r="H55" s="37">
        <v>10</v>
      </c>
      <c r="I55" s="36">
        <v>10</v>
      </c>
      <c r="J55" s="36">
        <v>1</v>
      </c>
      <c r="K55" s="41">
        <v>0</v>
      </c>
      <c r="L55" s="36">
        <v>3</v>
      </c>
      <c r="M55" s="36">
        <v>0</v>
      </c>
      <c r="N55" s="36">
        <f t="shared" si="0"/>
        <v>14</v>
      </c>
      <c r="O55" s="45"/>
      <c r="P55" s="45"/>
      <c r="Q55" s="42">
        <f t="shared" si="1"/>
        <v>0</v>
      </c>
      <c r="R55" s="43">
        <f t="shared" si="3"/>
        <v>14</v>
      </c>
    </row>
    <row r="56" spans="1:18" ht="16.5" customHeight="1">
      <c r="A56" s="35">
        <v>53</v>
      </c>
      <c r="B56" s="16" t="s">
        <v>355</v>
      </c>
      <c r="C56" s="16" t="s">
        <v>33</v>
      </c>
      <c r="D56" s="16" t="s">
        <v>32</v>
      </c>
      <c r="E56" s="16">
        <v>78</v>
      </c>
      <c r="F56" s="36" t="s">
        <v>31</v>
      </c>
      <c r="G56" s="37">
        <v>10</v>
      </c>
      <c r="H56" s="37">
        <v>10</v>
      </c>
      <c r="I56" s="36">
        <v>10</v>
      </c>
      <c r="J56" s="36">
        <v>4</v>
      </c>
      <c r="K56" s="41">
        <v>0</v>
      </c>
      <c r="L56" s="36">
        <v>0</v>
      </c>
      <c r="M56" s="36">
        <v>0</v>
      </c>
      <c r="N56" s="36">
        <f t="shared" si="0"/>
        <v>14</v>
      </c>
      <c r="O56" s="45"/>
      <c r="P56" s="45"/>
      <c r="Q56" s="42">
        <f t="shared" si="1"/>
        <v>0</v>
      </c>
      <c r="R56" s="43">
        <f t="shared" si="3"/>
        <v>14</v>
      </c>
    </row>
    <row r="57" spans="1:18" ht="16.5" customHeight="1">
      <c r="A57" s="35">
        <v>54</v>
      </c>
      <c r="B57" s="16" t="s">
        <v>446</v>
      </c>
      <c r="C57" s="16" t="s">
        <v>13</v>
      </c>
      <c r="D57" s="16" t="s">
        <v>32</v>
      </c>
      <c r="E57" s="16">
        <v>78</v>
      </c>
      <c r="F57" s="36" t="s">
        <v>31</v>
      </c>
      <c r="G57" s="37">
        <v>10</v>
      </c>
      <c r="H57" s="37">
        <v>10</v>
      </c>
      <c r="I57" s="36">
        <v>8</v>
      </c>
      <c r="J57" s="36">
        <v>5</v>
      </c>
      <c r="K57" s="41">
        <v>0</v>
      </c>
      <c r="L57" s="36">
        <v>1</v>
      </c>
      <c r="M57" s="36">
        <v>0</v>
      </c>
      <c r="N57" s="36">
        <f t="shared" si="0"/>
        <v>14</v>
      </c>
      <c r="O57" s="45"/>
      <c r="P57" s="45"/>
      <c r="Q57" s="42">
        <f t="shared" si="1"/>
        <v>0</v>
      </c>
      <c r="R57" s="43">
        <f t="shared" si="3"/>
        <v>14</v>
      </c>
    </row>
    <row r="58" spans="1:18" ht="16.5" customHeight="1">
      <c r="A58" s="35">
        <v>55</v>
      </c>
      <c r="B58" s="16" t="s">
        <v>273</v>
      </c>
      <c r="C58" s="16" t="s">
        <v>109</v>
      </c>
      <c r="D58" s="16">
        <v>642</v>
      </c>
      <c r="E58" s="16">
        <v>78</v>
      </c>
      <c r="F58" s="36" t="s">
        <v>21</v>
      </c>
      <c r="G58" s="37">
        <v>10</v>
      </c>
      <c r="H58" s="37">
        <v>10</v>
      </c>
      <c r="I58" s="36">
        <v>10</v>
      </c>
      <c r="J58" s="36">
        <v>4</v>
      </c>
      <c r="K58" s="41">
        <v>0</v>
      </c>
      <c r="L58" s="36">
        <v>0</v>
      </c>
      <c r="M58" s="36">
        <v>0</v>
      </c>
      <c r="N58" s="36">
        <f t="shared" si="0"/>
        <v>14</v>
      </c>
      <c r="O58" s="45"/>
      <c r="P58" s="45"/>
      <c r="Q58" s="42">
        <f t="shared" si="1"/>
        <v>0</v>
      </c>
      <c r="R58" s="43">
        <f t="shared" si="3"/>
        <v>14</v>
      </c>
    </row>
    <row r="59" spans="1:18" ht="16.5" customHeight="1">
      <c r="A59" s="35">
        <v>56</v>
      </c>
      <c r="B59" s="36" t="s">
        <v>469</v>
      </c>
      <c r="C59" s="36" t="s">
        <v>38</v>
      </c>
      <c r="D59" s="39" t="s">
        <v>7</v>
      </c>
      <c r="E59" s="39">
        <v>61</v>
      </c>
      <c r="F59" s="36" t="s">
        <v>6</v>
      </c>
      <c r="G59" s="37">
        <v>10</v>
      </c>
      <c r="H59" s="37"/>
      <c r="I59" s="36">
        <v>9</v>
      </c>
      <c r="J59" s="36">
        <v>0</v>
      </c>
      <c r="K59" s="36">
        <v>0</v>
      </c>
      <c r="L59" s="36">
        <v>4</v>
      </c>
      <c r="M59" s="36">
        <v>0</v>
      </c>
      <c r="N59" s="36">
        <f t="shared" si="0"/>
        <v>13</v>
      </c>
      <c r="O59" s="45"/>
      <c r="P59" s="45"/>
      <c r="Q59" s="42">
        <f t="shared" si="1"/>
        <v>0</v>
      </c>
      <c r="R59" s="43">
        <f t="shared" si="3"/>
        <v>13</v>
      </c>
    </row>
    <row r="60" spans="1:18" ht="16.5" customHeight="1">
      <c r="A60" s="35">
        <v>57</v>
      </c>
      <c r="B60" s="16" t="s">
        <v>408</v>
      </c>
      <c r="C60" s="16" t="s">
        <v>8</v>
      </c>
      <c r="D60" s="16" t="s">
        <v>34</v>
      </c>
      <c r="E60" s="16">
        <v>78</v>
      </c>
      <c r="F60" s="36" t="s">
        <v>14</v>
      </c>
      <c r="G60" s="37">
        <v>10</v>
      </c>
      <c r="H60" s="37">
        <v>10</v>
      </c>
      <c r="I60" s="36">
        <v>10</v>
      </c>
      <c r="J60" s="36">
        <v>1</v>
      </c>
      <c r="K60" s="41">
        <v>0</v>
      </c>
      <c r="L60" s="36">
        <v>2</v>
      </c>
      <c r="M60" s="36">
        <v>0</v>
      </c>
      <c r="N60" s="36">
        <f t="shared" si="0"/>
        <v>13</v>
      </c>
      <c r="O60" s="45"/>
      <c r="P60" s="45"/>
      <c r="Q60" s="42">
        <f t="shared" si="1"/>
        <v>0</v>
      </c>
      <c r="R60" s="43">
        <f t="shared" si="3"/>
        <v>13</v>
      </c>
    </row>
    <row r="61" spans="1:18" ht="16.5" customHeight="1">
      <c r="A61" s="35">
        <v>58</v>
      </c>
      <c r="B61" s="16" t="s">
        <v>227</v>
      </c>
      <c r="C61" s="16" t="s">
        <v>75</v>
      </c>
      <c r="D61" s="16" t="s">
        <v>32</v>
      </c>
      <c r="E61" s="16">
        <v>78</v>
      </c>
      <c r="F61" s="36" t="s">
        <v>31</v>
      </c>
      <c r="G61" s="37">
        <v>10</v>
      </c>
      <c r="H61" s="37">
        <v>10</v>
      </c>
      <c r="I61" s="36">
        <v>9</v>
      </c>
      <c r="J61" s="36">
        <v>4</v>
      </c>
      <c r="K61" s="41">
        <v>0</v>
      </c>
      <c r="L61" s="36">
        <v>0</v>
      </c>
      <c r="M61" s="36">
        <v>0</v>
      </c>
      <c r="N61" s="36">
        <f t="shared" si="0"/>
        <v>13</v>
      </c>
      <c r="O61" s="45"/>
      <c r="P61" s="45"/>
      <c r="Q61" s="42">
        <f t="shared" si="1"/>
        <v>0</v>
      </c>
      <c r="R61" s="43">
        <f t="shared" si="3"/>
        <v>13</v>
      </c>
    </row>
    <row r="62" spans="1:18" ht="16.5" customHeight="1">
      <c r="A62" s="35">
        <v>59</v>
      </c>
      <c r="B62" s="16" t="s">
        <v>149</v>
      </c>
      <c r="C62" s="16" t="s">
        <v>20</v>
      </c>
      <c r="D62" s="16">
        <v>271</v>
      </c>
      <c r="E62" s="16">
        <v>78</v>
      </c>
      <c r="F62" s="36" t="s">
        <v>151</v>
      </c>
      <c r="G62" s="37">
        <v>10</v>
      </c>
      <c r="H62" s="37">
        <v>10</v>
      </c>
      <c r="I62" s="36">
        <v>10</v>
      </c>
      <c r="J62" s="36">
        <v>1</v>
      </c>
      <c r="K62" s="41">
        <v>0</v>
      </c>
      <c r="L62" s="36">
        <v>2</v>
      </c>
      <c r="M62" s="36">
        <v>0</v>
      </c>
      <c r="N62" s="36">
        <f t="shared" si="0"/>
        <v>13</v>
      </c>
      <c r="O62" s="45"/>
      <c r="P62" s="45"/>
      <c r="Q62" s="42">
        <f t="shared" si="1"/>
        <v>0</v>
      </c>
      <c r="R62" s="43">
        <f t="shared" si="3"/>
        <v>13</v>
      </c>
    </row>
    <row r="63" spans="1:18" ht="16.5" customHeight="1">
      <c r="A63" s="35">
        <v>60</v>
      </c>
      <c r="B63" s="16" t="s">
        <v>425</v>
      </c>
      <c r="C63" s="16" t="s">
        <v>8</v>
      </c>
      <c r="D63" s="16">
        <v>695</v>
      </c>
      <c r="E63" s="16">
        <v>78</v>
      </c>
      <c r="F63" s="36" t="s">
        <v>47</v>
      </c>
      <c r="G63" s="37">
        <v>10</v>
      </c>
      <c r="H63" s="37">
        <v>10</v>
      </c>
      <c r="I63" s="36">
        <v>2</v>
      </c>
      <c r="J63" s="36">
        <v>3</v>
      </c>
      <c r="K63" s="41">
        <v>0</v>
      </c>
      <c r="L63" s="36">
        <v>1</v>
      </c>
      <c r="M63" s="36">
        <v>7</v>
      </c>
      <c r="N63" s="36">
        <f t="shared" si="0"/>
        <v>13</v>
      </c>
      <c r="O63" s="45"/>
      <c r="P63" s="45"/>
      <c r="Q63" s="42">
        <f t="shared" si="1"/>
        <v>0</v>
      </c>
      <c r="R63" s="43">
        <f t="shared" si="3"/>
        <v>13</v>
      </c>
    </row>
    <row r="64" spans="1:18" ht="16.5" customHeight="1">
      <c r="A64" s="35">
        <v>61</v>
      </c>
      <c r="B64" s="36" t="s">
        <v>494</v>
      </c>
      <c r="C64" s="36" t="s">
        <v>212</v>
      </c>
      <c r="D64" s="39" t="s">
        <v>158</v>
      </c>
      <c r="E64" s="39">
        <v>13</v>
      </c>
      <c r="F64" s="36" t="s">
        <v>99</v>
      </c>
      <c r="G64" s="37">
        <v>10</v>
      </c>
      <c r="H64" s="37"/>
      <c r="I64" s="36">
        <v>1</v>
      </c>
      <c r="J64" s="36">
        <v>3</v>
      </c>
      <c r="K64" s="36">
        <v>0</v>
      </c>
      <c r="L64" s="36">
        <v>4</v>
      </c>
      <c r="M64" s="36">
        <v>5</v>
      </c>
      <c r="N64" s="36">
        <f t="shared" si="0"/>
        <v>13</v>
      </c>
      <c r="O64" s="45"/>
      <c r="P64" s="45"/>
      <c r="Q64" s="42">
        <f t="shared" si="1"/>
        <v>0</v>
      </c>
      <c r="R64" s="43">
        <f t="shared" si="3"/>
        <v>13</v>
      </c>
    </row>
    <row r="65" spans="1:18" ht="16.5" customHeight="1">
      <c r="A65" s="35">
        <v>62</v>
      </c>
      <c r="B65" s="36" t="s">
        <v>483</v>
      </c>
      <c r="C65" s="36" t="s">
        <v>33</v>
      </c>
      <c r="D65" s="39" t="s">
        <v>87</v>
      </c>
      <c r="E65" s="39">
        <v>35</v>
      </c>
      <c r="F65" s="36" t="s">
        <v>86</v>
      </c>
      <c r="G65" s="37">
        <v>10</v>
      </c>
      <c r="H65" s="37"/>
      <c r="I65" s="36">
        <v>4</v>
      </c>
      <c r="J65" s="36">
        <v>4</v>
      </c>
      <c r="K65" s="36">
        <v>1</v>
      </c>
      <c r="L65" s="36">
        <v>4</v>
      </c>
      <c r="M65" s="36">
        <v>0</v>
      </c>
      <c r="N65" s="36">
        <f t="shared" si="0"/>
        <v>13</v>
      </c>
      <c r="O65" s="45"/>
      <c r="P65" s="45"/>
      <c r="Q65" s="42">
        <f t="shared" si="1"/>
        <v>0</v>
      </c>
      <c r="R65" s="43">
        <f t="shared" si="3"/>
        <v>13</v>
      </c>
    </row>
    <row r="66" spans="1:18" ht="16.5" customHeight="1">
      <c r="A66" s="35">
        <v>63</v>
      </c>
      <c r="B66" s="16" t="s">
        <v>445</v>
      </c>
      <c r="C66" s="16" t="s">
        <v>73</v>
      </c>
      <c r="D66" s="16" t="s">
        <v>36</v>
      </c>
      <c r="E66" s="16">
        <v>78</v>
      </c>
      <c r="F66" s="36" t="s">
        <v>35</v>
      </c>
      <c r="G66" s="37">
        <v>10</v>
      </c>
      <c r="H66" s="37">
        <v>10</v>
      </c>
      <c r="I66" s="36">
        <v>8</v>
      </c>
      <c r="J66" s="36">
        <v>2</v>
      </c>
      <c r="K66" s="41">
        <v>0</v>
      </c>
      <c r="L66" s="36">
        <v>3</v>
      </c>
      <c r="M66" s="36">
        <v>0</v>
      </c>
      <c r="N66" s="36">
        <f t="shared" si="0"/>
        <v>13</v>
      </c>
      <c r="O66" s="45"/>
      <c r="P66" s="45"/>
      <c r="Q66" s="42">
        <f t="shared" si="1"/>
        <v>0</v>
      </c>
      <c r="R66" s="43">
        <f t="shared" si="3"/>
        <v>13</v>
      </c>
    </row>
    <row r="67" spans="1:18" ht="16.5" customHeight="1">
      <c r="A67" s="35">
        <v>64</v>
      </c>
      <c r="B67" s="36" t="s">
        <v>467</v>
      </c>
      <c r="C67" s="36" t="s">
        <v>212</v>
      </c>
      <c r="D67" s="39" t="s">
        <v>7</v>
      </c>
      <c r="E67" s="39">
        <v>61</v>
      </c>
      <c r="F67" s="36" t="s">
        <v>6</v>
      </c>
      <c r="G67" s="37">
        <v>10</v>
      </c>
      <c r="H67" s="37"/>
      <c r="I67" s="36">
        <v>0</v>
      </c>
      <c r="J67" s="36">
        <v>4</v>
      </c>
      <c r="K67" s="36">
        <v>0</v>
      </c>
      <c r="L67" s="36">
        <v>9</v>
      </c>
      <c r="M67" s="36">
        <v>0</v>
      </c>
      <c r="N67" s="36">
        <f t="shared" si="0"/>
        <v>13</v>
      </c>
      <c r="O67" s="45"/>
      <c r="P67" s="45"/>
      <c r="Q67" s="42">
        <f t="shared" si="1"/>
        <v>0</v>
      </c>
      <c r="R67" s="43">
        <f t="shared" si="3"/>
        <v>13</v>
      </c>
    </row>
    <row r="68" spans="1:18" ht="16.5" customHeight="1">
      <c r="A68" s="35">
        <v>65</v>
      </c>
      <c r="B68" s="16" t="s">
        <v>462</v>
      </c>
      <c r="C68" s="16" t="s">
        <v>310</v>
      </c>
      <c r="D68" s="16">
        <v>30</v>
      </c>
      <c r="E68" s="16">
        <v>78</v>
      </c>
      <c r="F68" s="36" t="s">
        <v>21</v>
      </c>
      <c r="G68" s="37">
        <v>10</v>
      </c>
      <c r="H68" s="37">
        <v>10</v>
      </c>
      <c r="I68" s="36">
        <v>10</v>
      </c>
      <c r="J68" s="36">
        <v>3</v>
      </c>
      <c r="K68" s="41">
        <v>0</v>
      </c>
      <c r="L68" s="36">
        <v>0</v>
      </c>
      <c r="M68" s="36">
        <v>0</v>
      </c>
      <c r="N68" s="36">
        <f aca="true" t="shared" si="4" ref="N68:N129">SUM(I68:M68)</f>
        <v>13</v>
      </c>
      <c r="O68" s="45"/>
      <c r="P68" s="45"/>
      <c r="Q68" s="42">
        <f aca="true" t="shared" si="5" ref="Q68:Q129">SUM(O68,P68)</f>
        <v>0</v>
      </c>
      <c r="R68" s="43">
        <f aca="true" t="shared" si="6" ref="R68:R99">SUM(N68,Q68)</f>
        <v>13</v>
      </c>
    </row>
    <row r="69" spans="1:18" ht="16.5" customHeight="1">
      <c r="A69" s="35">
        <v>66</v>
      </c>
      <c r="B69" s="36" t="s">
        <v>474</v>
      </c>
      <c r="C69" s="36" t="s">
        <v>20</v>
      </c>
      <c r="D69" s="39" t="s">
        <v>68</v>
      </c>
      <c r="E69" s="39">
        <v>52</v>
      </c>
      <c r="F69" s="36" t="s">
        <v>67</v>
      </c>
      <c r="G69" s="37">
        <v>10</v>
      </c>
      <c r="H69" s="37"/>
      <c r="I69" s="36">
        <v>0</v>
      </c>
      <c r="J69" s="36">
        <v>3</v>
      </c>
      <c r="K69" s="36">
        <v>0</v>
      </c>
      <c r="L69" s="36">
        <v>1</v>
      </c>
      <c r="M69" s="36">
        <v>8</v>
      </c>
      <c r="N69" s="36">
        <f t="shared" si="4"/>
        <v>12</v>
      </c>
      <c r="O69" s="45"/>
      <c r="P69" s="45"/>
      <c r="Q69" s="42">
        <f t="shared" si="5"/>
        <v>0</v>
      </c>
      <c r="R69" s="43">
        <f t="shared" si="6"/>
        <v>12</v>
      </c>
    </row>
    <row r="70" spans="1:18" ht="16.5" customHeight="1">
      <c r="A70" s="35">
        <v>67</v>
      </c>
      <c r="B70" s="16" t="s">
        <v>403</v>
      </c>
      <c r="C70" s="16" t="s">
        <v>79</v>
      </c>
      <c r="D70" s="16" t="s">
        <v>36</v>
      </c>
      <c r="E70" s="16">
        <v>78</v>
      </c>
      <c r="F70" s="36" t="s">
        <v>35</v>
      </c>
      <c r="G70" s="37">
        <v>10</v>
      </c>
      <c r="H70" s="37">
        <v>10</v>
      </c>
      <c r="I70" s="36">
        <v>8</v>
      </c>
      <c r="J70" s="36">
        <v>4</v>
      </c>
      <c r="K70" s="41">
        <v>0</v>
      </c>
      <c r="L70" s="36">
        <v>0</v>
      </c>
      <c r="M70" s="36">
        <v>0</v>
      </c>
      <c r="N70" s="36">
        <f t="shared" si="4"/>
        <v>12</v>
      </c>
      <c r="O70" s="45"/>
      <c r="P70" s="45"/>
      <c r="Q70" s="42">
        <f t="shared" si="5"/>
        <v>0</v>
      </c>
      <c r="R70" s="43">
        <f t="shared" si="6"/>
        <v>12</v>
      </c>
    </row>
    <row r="71" spans="1:18" ht="16.5" customHeight="1">
      <c r="A71" s="35">
        <v>68</v>
      </c>
      <c r="B71" s="36" t="s">
        <v>464</v>
      </c>
      <c r="C71" s="36" t="s">
        <v>106</v>
      </c>
      <c r="D71" s="39" t="s">
        <v>23</v>
      </c>
      <c r="E71" s="39">
        <v>74</v>
      </c>
      <c r="F71" s="36" t="s">
        <v>22</v>
      </c>
      <c r="G71" s="37">
        <v>10</v>
      </c>
      <c r="H71" s="37"/>
      <c r="I71" s="36">
        <v>9</v>
      </c>
      <c r="J71" s="36">
        <v>0</v>
      </c>
      <c r="K71" s="36">
        <v>0</v>
      </c>
      <c r="L71" s="36">
        <v>3</v>
      </c>
      <c r="M71" s="36">
        <v>0</v>
      </c>
      <c r="N71" s="36">
        <f t="shared" si="4"/>
        <v>12</v>
      </c>
      <c r="O71" s="45"/>
      <c r="P71" s="45"/>
      <c r="Q71" s="42">
        <f t="shared" si="5"/>
        <v>0</v>
      </c>
      <c r="R71" s="43">
        <f t="shared" si="6"/>
        <v>12</v>
      </c>
    </row>
    <row r="72" spans="1:18" ht="16.5" customHeight="1">
      <c r="A72" s="35">
        <v>69</v>
      </c>
      <c r="B72" s="16" t="s">
        <v>431</v>
      </c>
      <c r="C72" s="16" t="s">
        <v>16</v>
      </c>
      <c r="D72" s="16" t="s">
        <v>304</v>
      </c>
      <c r="E72" s="16">
        <v>78</v>
      </c>
      <c r="F72" s="36" t="s">
        <v>21</v>
      </c>
      <c r="G72" s="37">
        <v>10</v>
      </c>
      <c r="H72" s="37">
        <v>10</v>
      </c>
      <c r="I72" s="36">
        <v>10</v>
      </c>
      <c r="J72" s="36">
        <v>2</v>
      </c>
      <c r="K72" s="41">
        <v>0</v>
      </c>
      <c r="L72" s="36">
        <v>0</v>
      </c>
      <c r="M72" s="36">
        <v>0</v>
      </c>
      <c r="N72" s="36">
        <f t="shared" si="4"/>
        <v>12</v>
      </c>
      <c r="O72" s="45"/>
      <c r="P72" s="45"/>
      <c r="Q72" s="42">
        <f t="shared" si="5"/>
        <v>0</v>
      </c>
      <c r="R72" s="43">
        <f t="shared" si="6"/>
        <v>12</v>
      </c>
    </row>
    <row r="73" spans="1:18" ht="16.5" customHeight="1">
      <c r="A73" s="35">
        <v>70</v>
      </c>
      <c r="B73" s="16" t="s">
        <v>432</v>
      </c>
      <c r="C73" s="16" t="s">
        <v>20</v>
      </c>
      <c r="D73" s="16" t="s">
        <v>36</v>
      </c>
      <c r="E73" s="16">
        <v>78</v>
      </c>
      <c r="F73" s="36" t="s">
        <v>35</v>
      </c>
      <c r="G73" s="37">
        <v>10</v>
      </c>
      <c r="H73" s="37">
        <v>10</v>
      </c>
      <c r="I73" s="36">
        <v>10</v>
      </c>
      <c r="J73" s="36">
        <v>1</v>
      </c>
      <c r="K73" s="41">
        <v>0</v>
      </c>
      <c r="L73" s="36">
        <v>1</v>
      </c>
      <c r="M73" s="36">
        <v>0</v>
      </c>
      <c r="N73" s="36">
        <f t="shared" si="4"/>
        <v>12</v>
      </c>
      <c r="O73" s="45"/>
      <c r="P73" s="45"/>
      <c r="Q73" s="42">
        <f t="shared" si="5"/>
        <v>0</v>
      </c>
      <c r="R73" s="43">
        <f t="shared" si="6"/>
        <v>12</v>
      </c>
    </row>
    <row r="74" spans="1:18" ht="16.5" customHeight="1">
      <c r="A74" s="35">
        <v>71</v>
      </c>
      <c r="B74" s="16" t="s">
        <v>449</v>
      </c>
      <c r="C74" s="16" t="s">
        <v>134</v>
      </c>
      <c r="D74" s="16" t="s">
        <v>36</v>
      </c>
      <c r="E74" s="16">
        <v>78</v>
      </c>
      <c r="F74" s="36" t="s">
        <v>35</v>
      </c>
      <c r="G74" s="37">
        <v>10</v>
      </c>
      <c r="H74" s="37">
        <v>10</v>
      </c>
      <c r="I74" s="36">
        <v>10</v>
      </c>
      <c r="J74" s="36">
        <v>2</v>
      </c>
      <c r="K74" s="41">
        <v>0</v>
      </c>
      <c r="L74" s="36">
        <v>0</v>
      </c>
      <c r="M74" s="36">
        <v>0</v>
      </c>
      <c r="N74" s="36">
        <f t="shared" si="4"/>
        <v>12</v>
      </c>
      <c r="O74" s="45"/>
      <c r="P74" s="45"/>
      <c r="Q74" s="42">
        <f t="shared" si="5"/>
        <v>0</v>
      </c>
      <c r="R74" s="43">
        <f t="shared" si="6"/>
        <v>12</v>
      </c>
    </row>
    <row r="75" spans="1:18" ht="16.5" customHeight="1">
      <c r="A75" s="35">
        <v>72</v>
      </c>
      <c r="B75" s="16" t="s">
        <v>368</v>
      </c>
      <c r="C75" s="16" t="s">
        <v>231</v>
      </c>
      <c r="D75" s="16">
        <v>533</v>
      </c>
      <c r="E75" s="16">
        <v>78</v>
      </c>
      <c r="F75" s="36" t="s">
        <v>19</v>
      </c>
      <c r="G75" s="37">
        <v>10</v>
      </c>
      <c r="H75" s="37">
        <v>10</v>
      </c>
      <c r="I75" s="36">
        <v>10</v>
      </c>
      <c r="J75" s="36">
        <v>0</v>
      </c>
      <c r="K75" s="41">
        <v>0</v>
      </c>
      <c r="L75" s="36">
        <v>1</v>
      </c>
      <c r="M75" s="36">
        <v>0</v>
      </c>
      <c r="N75" s="36">
        <f t="shared" si="4"/>
        <v>11</v>
      </c>
      <c r="O75" s="45"/>
      <c r="P75" s="45"/>
      <c r="Q75" s="42">
        <f t="shared" si="5"/>
        <v>0</v>
      </c>
      <c r="R75" s="43">
        <f t="shared" si="6"/>
        <v>11</v>
      </c>
    </row>
    <row r="76" spans="1:18" ht="16.5" customHeight="1">
      <c r="A76" s="35">
        <v>73</v>
      </c>
      <c r="B76" s="16" t="s">
        <v>384</v>
      </c>
      <c r="C76" s="16" t="s">
        <v>499</v>
      </c>
      <c r="D76" s="16" t="s">
        <v>412</v>
      </c>
      <c r="E76" s="16">
        <v>78</v>
      </c>
      <c r="F76" s="36" t="s">
        <v>14</v>
      </c>
      <c r="G76" s="37">
        <v>10</v>
      </c>
      <c r="H76" s="37">
        <v>10</v>
      </c>
      <c r="I76" s="36">
        <v>10</v>
      </c>
      <c r="J76" s="36">
        <v>1</v>
      </c>
      <c r="K76" s="41">
        <v>0</v>
      </c>
      <c r="L76" s="36">
        <v>0</v>
      </c>
      <c r="M76" s="36">
        <v>0</v>
      </c>
      <c r="N76" s="36">
        <f t="shared" si="4"/>
        <v>11</v>
      </c>
      <c r="O76" s="45"/>
      <c r="P76" s="45"/>
      <c r="Q76" s="42">
        <f t="shared" si="5"/>
        <v>0</v>
      </c>
      <c r="R76" s="43">
        <f t="shared" si="6"/>
        <v>11</v>
      </c>
    </row>
    <row r="77" spans="1:18" ht="16.5" customHeight="1">
      <c r="A77" s="35">
        <v>74</v>
      </c>
      <c r="B77" s="16" t="s">
        <v>131</v>
      </c>
      <c r="C77" s="16" t="s">
        <v>112</v>
      </c>
      <c r="D77" s="16">
        <v>533</v>
      </c>
      <c r="E77" s="16">
        <v>78</v>
      </c>
      <c r="F77" s="36" t="s">
        <v>19</v>
      </c>
      <c r="G77" s="37">
        <v>10</v>
      </c>
      <c r="H77" s="37">
        <v>10</v>
      </c>
      <c r="I77" s="36">
        <v>7</v>
      </c>
      <c r="J77" s="36">
        <v>0</v>
      </c>
      <c r="K77" s="41">
        <v>0</v>
      </c>
      <c r="L77" s="36">
        <v>0</v>
      </c>
      <c r="M77" s="36">
        <v>4</v>
      </c>
      <c r="N77" s="36">
        <f t="shared" si="4"/>
        <v>11</v>
      </c>
      <c r="O77" s="45"/>
      <c r="P77" s="45"/>
      <c r="Q77" s="42">
        <f t="shared" si="5"/>
        <v>0</v>
      </c>
      <c r="R77" s="43">
        <f t="shared" si="6"/>
        <v>11</v>
      </c>
    </row>
    <row r="78" spans="1:18" ht="16.5" customHeight="1">
      <c r="A78" s="35">
        <v>75</v>
      </c>
      <c r="B78" s="16" t="s">
        <v>369</v>
      </c>
      <c r="C78" s="16" t="s">
        <v>52</v>
      </c>
      <c r="D78" s="16" t="s">
        <v>36</v>
      </c>
      <c r="E78" s="16">
        <v>78</v>
      </c>
      <c r="F78" s="36" t="s">
        <v>35</v>
      </c>
      <c r="G78" s="37">
        <v>10</v>
      </c>
      <c r="H78" s="37">
        <v>10</v>
      </c>
      <c r="I78" s="36">
        <v>4</v>
      </c>
      <c r="J78" s="36">
        <v>2</v>
      </c>
      <c r="K78" s="41">
        <v>0</v>
      </c>
      <c r="L78" s="36">
        <v>4</v>
      </c>
      <c r="M78" s="36">
        <v>0</v>
      </c>
      <c r="N78" s="36">
        <f t="shared" si="4"/>
        <v>10</v>
      </c>
      <c r="O78" s="45"/>
      <c r="P78" s="45"/>
      <c r="Q78" s="42">
        <f t="shared" si="5"/>
        <v>0</v>
      </c>
      <c r="R78" s="43">
        <f t="shared" si="6"/>
        <v>10</v>
      </c>
    </row>
    <row r="79" spans="1:18" ht="16.5" customHeight="1">
      <c r="A79" s="35">
        <v>76</v>
      </c>
      <c r="B79" s="16" t="s">
        <v>416</v>
      </c>
      <c r="C79" s="16" t="s">
        <v>44</v>
      </c>
      <c r="D79" s="16" t="s">
        <v>32</v>
      </c>
      <c r="E79" s="16">
        <v>78</v>
      </c>
      <c r="F79" s="36" t="s">
        <v>31</v>
      </c>
      <c r="G79" s="37">
        <v>10</v>
      </c>
      <c r="H79" s="37">
        <v>10</v>
      </c>
      <c r="I79" s="36">
        <v>0</v>
      </c>
      <c r="J79" s="36">
        <v>2</v>
      </c>
      <c r="K79" s="41">
        <v>0</v>
      </c>
      <c r="L79" s="36">
        <v>3</v>
      </c>
      <c r="M79" s="36">
        <v>5</v>
      </c>
      <c r="N79" s="36">
        <f t="shared" si="4"/>
        <v>10</v>
      </c>
      <c r="O79" s="45"/>
      <c r="P79" s="45"/>
      <c r="Q79" s="42">
        <f t="shared" si="5"/>
        <v>0</v>
      </c>
      <c r="R79" s="43">
        <f t="shared" si="6"/>
        <v>10</v>
      </c>
    </row>
    <row r="80" spans="1:18" ht="16.5" customHeight="1">
      <c r="A80" s="35">
        <v>77</v>
      </c>
      <c r="B80" s="16" t="s">
        <v>430</v>
      </c>
      <c r="C80" s="16" t="s">
        <v>1</v>
      </c>
      <c r="D80" s="16" t="s">
        <v>32</v>
      </c>
      <c r="E80" s="16">
        <v>78</v>
      </c>
      <c r="F80" s="36" t="s">
        <v>31</v>
      </c>
      <c r="G80" s="37">
        <v>10</v>
      </c>
      <c r="H80" s="37">
        <v>10</v>
      </c>
      <c r="I80" s="36">
        <v>4</v>
      </c>
      <c r="J80" s="36">
        <v>2</v>
      </c>
      <c r="K80" s="41">
        <v>0</v>
      </c>
      <c r="L80" s="36">
        <v>4</v>
      </c>
      <c r="M80" s="36">
        <v>0</v>
      </c>
      <c r="N80" s="36">
        <f t="shared" si="4"/>
        <v>10</v>
      </c>
      <c r="O80" s="45"/>
      <c r="P80" s="45"/>
      <c r="Q80" s="42">
        <f t="shared" si="5"/>
        <v>0</v>
      </c>
      <c r="R80" s="43">
        <f t="shared" si="6"/>
        <v>10</v>
      </c>
    </row>
    <row r="81" spans="1:18" ht="16.5" customHeight="1">
      <c r="A81" s="35">
        <v>78</v>
      </c>
      <c r="B81" s="36" t="s">
        <v>480</v>
      </c>
      <c r="C81" s="36" t="s">
        <v>356</v>
      </c>
      <c r="D81" s="39" t="s">
        <v>477</v>
      </c>
      <c r="E81" s="39">
        <v>40</v>
      </c>
      <c r="F81" s="36" t="s">
        <v>55</v>
      </c>
      <c r="G81" s="37">
        <v>10</v>
      </c>
      <c r="H81" s="37"/>
      <c r="I81" s="36">
        <v>1</v>
      </c>
      <c r="J81" s="36">
        <v>3</v>
      </c>
      <c r="K81" s="36">
        <v>4</v>
      </c>
      <c r="L81" s="36">
        <v>0</v>
      </c>
      <c r="M81" s="36">
        <v>2</v>
      </c>
      <c r="N81" s="36">
        <f t="shared" si="4"/>
        <v>10</v>
      </c>
      <c r="O81" s="45"/>
      <c r="P81" s="45"/>
      <c r="Q81" s="42">
        <f t="shared" si="5"/>
        <v>0</v>
      </c>
      <c r="R81" s="43">
        <f t="shared" si="6"/>
        <v>10</v>
      </c>
    </row>
    <row r="82" spans="1:18" ht="16.5" customHeight="1">
      <c r="A82" s="35">
        <v>79</v>
      </c>
      <c r="B82" s="36" t="s">
        <v>478</v>
      </c>
      <c r="C82" s="36" t="s">
        <v>50</v>
      </c>
      <c r="D82" s="39" t="s">
        <v>477</v>
      </c>
      <c r="E82" s="16">
        <v>40</v>
      </c>
      <c r="F82" s="36" t="s">
        <v>55</v>
      </c>
      <c r="G82" s="37">
        <v>10</v>
      </c>
      <c r="H82" s="37"/>
      <c r="I82" s="36">
        <v>7</v>
      </c>
      <c r="J82" s="36">
        <v>2</v>
      </c>
      <c r="K82" s="36">
        <v>0</v>
      </c>
      <c r="L82" s="36">
        <v>0</v>
      </c>
      <c r="M82" s="36">
        <v>1</v>
      </c>
      <c r="N82" s="36">
        <f t="shared" si="4"/>
        <v>10</v>
      </c>
      <c r="O82" s="45"/>
      <c r="P82" s="45"/>
      <c r="Q82" s="42">
        <f t="shared" si="5"/>
        <v>0</v>
      </c>
      <c r="R82" s="43">
        <f t="shared" si="6"/>
        <v>10</v>
      </c>
    </row>
    <row r="83" spans="1:18" ht="16.5" customHeight="1">
      <c r="A83" s="35">
        <v>80</v>
      </c>
      <c r="B83" s="16" t="s">
        <v>451</v>
      </c>
      <c r="C83" s="16" t="s">
        <v>44</v>
      </c>
      <c r="D83" s="16" t="s">
        <v>32</v>
      </c>
      <c r="E83" s="16">
        <v>78</v>
      </c>
      <c r="F83" s="36" t="s">
        <v>31</v>
      </c>
      <c r="G83" s="37">
        <v>10</v>
      </c>
      <c r="H83" s="37">
        <v>10</v>
      </c>
      <c r="I83" s="36">
        <v>10</v>
      </c>
      <c r="J83" s="36">
        <v>0</v>
      </c>
      <c r="K83" s="41">
        <v>0</v>
      </c>
      <c r="L83" s="36">
        <v>0</v>
      </c>
      <c r="M83" s="36">
        <v>0</v>
      </c>
      <c r="N83" s="36">
        <f t="shared" si="4"/>
        <v>10</v>
      </c>
      <c r="O83" s="45"/>
      <c r="P83" s="45"/>
      <c r="Q83" s="42">
        <f t="shared" si="5"/>
        <v>0</v>
      </c>
      <c r="R83" s="43">
        <f t="shared" si="6"/>
        <v>10</v>
      </c>
    </row>
    <row r="84" spans="1:18" ht="16.5" customHeight="1">
      <c r="A84" s="35">
        <v>81</v>
      </c>
      <c r="B84" s="16" t="s">
        <v>455</v>
      </c>
      <c r="C84" s="16" t="s">
        <v>75</v>
      </c>
      <c r="D84" s="16">
        <v>318</v>
      </c>
      <c r="E84" s="16">
        <v>78</v>
      </c>
      <c r="F84" s="36" t="s">
        <v>61</v>
      </c>
      <c r="G84" s="37">
        <v>10</v>
      </c>
      <c r="H84" s="37">
        <v>10</v>
      </c>
      <c r="I84" s="36">
        <v>10</v>
      </c>
      <c r="J84" s="36">
        <v>0</v>
      </c>
      <c r="K84" s="41">
        <v>0</v>
      </c>
      <c r="L84" s="36">
        <v>0</v>
      </c>
      <c r="M84" s="36">
        <v>0</v>
      </c>
      <c r="N84" s="36">
        <f t="shared" si="4"/>
        <v>10</v>
      </c>
      <c r="O84" s="45"/>
      <c r="P84" s="45"/>
      <c r="Q84" s="42">
        <f t="shared" si="5"/>
        <v>0</v>
      </c>
      <c r="R84" s="43">
        <f t="shared" si="6"/>
        <v>10</v>
      </c>
    </row>
    <row r="85" spans="1:18" ht="16.5" customHeight="1">
      <c r="A85" s="35">
        <v>82</v>
      </c>
      <c r="B85" s="36" t="s">
        <v>466</v>
      </c>
      <c r="C85" s="36" t="s">
        <v>389</v>
      </c>
      <c r="D85" s="39" t="s">
        <v>7</v>
      </c>
      <c r="E85" s="39">
        <v>61</v>
      </c>
      <c r="F85" s="36" t="s">
        <v>6</v>
      </c>
      <c r="G85" s="37">
        <v>10</v>
      </c>
      <c r="H85" s="37"/>
      <c r="I85" s="36">
        <v>5</v>
      </c>
      <c r="J85" s="36">
        <v>4</v>
      </c>
      <c r="K85" s="36">
        <v>0</v>
      </c>
      <c r="L85" s="36">
        <v>0</v>
      </c>
      <c r="M85" s="36">
        <v>0</v>
      </c>
      <c r="N85" s="36">
        <f t="shared" si="4"/>
        <v>9</v>
      </c>
      <c r="O85" s="45"/>
      <c r="P85" s="45"/>
      <c r="Q85" s="42">
        <f t="shared" si="5"/>
        <v>0</v>
      </c>
      <c r="R85" s="43">
        <f t="shared" si="6"/>
        <v>9</v>
      </c>
    </row>
    <row r="86" spans="1:18" ht="16.5" customHeight="1">
      <c r="A86" s="35">
        <v>83</v>
      </c>
      <c r="B86" s="16" t="s">
        <v>407</v>
      </c>
      <c r="C86" s="16" t="s">
        <v>20</v>
      </c>
      <c r="D86" s="16" t="s">
        <v>34</v>
      </c>
      <c r="E86" s="16">
        <v>78</v>
      </c>
      <c r="F86" s="36" t="s">
        <v>14</v>
      </c>
      <c r="G86" s="37">
        <v>10</v>
      </c>
      <c r="H86" s="37">
        <v>10</v>
      </c>
      <c r="I86" s="36">
        <v>4</v>
      </c>
      <c r="J86" s="36">
        <v>1</v>
      </c>
      <c r="K86" s="41">
        <v>0</v>
      </c>
      <c r="L86" s="36">
        <v>4</v>
      </c>
      <c r="M86" s="36">
        <v>0</v>
      </c>
      <c r="N86" s="36">
        <f t="shared" si="4"/>
        <v>9</v>
      </c>
      <c r="O86" s="45"/>
      <c r="P86" s="45"/>
      <c r="Q86" s="42">
        <f t="shared" si="5"/>
        <v>0</v>
      </c>
      <c r="R86" s="43">
        <f t="shared" si="6"/>
        <v>9</v>
      </c>
    </row>
    <row r="87" spans="1:18" ht="16.5" customHeight="1">
      <c r="A87" s="35">
        <v>84</v>
      </c>
      <c r="B87" s="36" t="s">
        <v>378</v>
      </c>
      <c r="C87" s="36" t="s">
        <v>13</v>
      </c>
      <c r="D87" s="39" t="s">
        <v>477</v>
      </c>
      <c r="E87" s="16">
        <v>40</v>
      </c>
      <c r="F87" s="36" t="s">
        <v>55</v>
      </c>
      <c r="G87" s="37">
        <v>10</v>
      </c>
      <c r="H87" s="37"/>
      <c r="I87" s="36">
        <v>8</v>
      </c>
      <c r="J87" s="36">
        <v>1</v>
      </c>
      <c r="K87" s="36">
        <v>0</v>
      </c>
      <c r="L87" s="36">
        <v>0</v>
      </c>
      <c r="M87" s="36">
        <v>0</v>
      </c>
      <c r="N87" s="36">
        <f t="shared" si="4"/>
        <v>9</v>
      </c>
      <c r="O87" s="45"/>
      <c r="P87" s="45"/>
      <c r="Q87" s="42">
        <f t="shared" si="5"/>
        <v>0</v>
      </c>
      <c r="R87" s="43">
        <f t="shared" si="6"/>
        <v>9</v>
      </c>
    </row>
    <row r="88" spans="1:18" ht="16.5" customHeight="1">
      <c r="A88" s="35">
        <v>85</v>
      </c>
      <c r="B88" s="16" t="s">
        <v>450</v>
      </c>
      <c r="C88" s="16" t="s">
        <v>58</v>
      </c>
      <c r="D88" s="16" t="s">
        <v>32</v>
      </c>
      <c r="E88" s="16">
        <v>78</v>
      </c>
      <c r="F88" s="36" t="s">
        <v>31</v>
      </c>
      <c r="G88" s="37">
        <v>10</v>
      </c>
      <c r="H88" s="37">
        <v>10</v>
      </c>
      <c r="I88" s="36">
        <v>0</v>
      </c>
      <c r="J88" s="36">
        <v>7</v>
      </c>
      <c r="K88" s="41">
        <v>0</v>
      </c>
      <c r="L88" s="36">
        <v>0</v>
      </c>
      <c r="M88" s="36">
        <v>2</v>
      </c>
      <c r="N88" s="36">
        <f t="shared" si="4"/>
        <v>9</v>
      </c>
      <c r="O88" s="45"/>
      <c r="P88" s="45"/>
      <c r="Q88" s="42">
        <f t="shared" si="5"/>
        <v>0</v>
      </c>
      <c r="R88" s="43">
        <f t="shared" si="6"/>
        <v>9</v>
      </c>
    </row>
    <row r="89" spans="1:18" ht="16.5" customHeight="1">
      <c r="A89" s="35">
        <v>86</v>
      </c>
      <c r="B89" s="36" t="s">
        <v>107</v>
      </c>
      <c r="C89" s="36" t="s">
        <v>27</v>
      </c>
      <c r="D89" s="39" t="s">
        <v>46</v>
      </c>
      <c r="E89" s="39">
        <v>26</v>
      </c>
      <c r="F89" s="36" t="s">
        <v>17</v>
      </c>
      <c r="G89" s="37">
        <v>10</v>
      </c>
      <c r="H89" s="37"/>
      <c r="I89" s="36">
        <v>4</v>
      </c>
      <c r="J89" s="36">
        <v>4</v>
      </c>
      <c r="K89" s="36">
        <v>0</v>
      </c>
      <c r="L89" s="36">
        <v>0</v>
      </c>
      <c r="M89" s="36">
        <v>0</v>
      </c>
      <c r="N89" s="36">
        <f t="shared" si="4"/>
        <v>8</v>
      </c>
      <c r="O89" s="45"/>
      <c r="P89" s="45"/>
      <c r="Q89" s="42">
        <f t="shared" si="5"/>
        <v>0</v>
      </c>
      <c r="R89" s="43">
        <f t="shared" si="6"/>
        <v>8</v>
      </c>
    </row>
    <row r="90" spans="1:18" ht="16.5" customHeight="1">
      <c r="A90" s="35">
        <v>87</v>
      </c>
      <c r="B90" s="36" t="s">
        <v>486</v>
      </c>
      <c r="C90" s="36" t="s">
        <v>218</v>
      </c>
      <c r="D90" s="39" t="s">
        <v>93</v>
      </c>
      <c r="E90" s="39">
        <v>16</v>
      </c>
      <c r="F90" s="36" t="s">
        <v>4</v>
      </c>
      <c r="G90" s="37">
        <v>10</v>
      </c>
      <c r="H90" s="37"/>
      <c r="I90" s="36">
        <v>8</v>
      </c>
      <c r="J90" s="36">
        <v>0</v>
      </c>
      <c r="K90" s="36">
        <v>0</v>
      </c>
      <c r="L90" s="36">
        <v>0</v>
      </c>
      <c r="M90" s="36">
        <v>0</v>
      </c>
      <c r="N90" s="36">
        <f t="shared" si="4"/>
        <v>8</v>
      </c>
      <c r="O90" s="45"/>
      <c r="P90" s="45"/>
      <c r="Q90" s="42">
        <f t="shared" si="5"/>
        <v>0</v>
      </c>
      <c r="R90" s="43">
        <f t="shared" si="6"/>
        <v>8</v>
      </c>
    </row>
    <row r="91" spans="1:18" ht="16.5" customHeight="1">
      <c r="A91" s="35">
        <v>88</v>
      </c>
      <c r="B91" s="36" t="s">
        <v>481</v>
      </c>
      <c r="C91" s="36" t="s">
        <v>154</v>
      </c>
      <c r="D91" s="39" t="s">
        <v>87</v>
      </c>
      <c r="E91" s="39">
        <v>35</v>
      </c>
      <c r="F91" s="36" t="s">
        <v>86</v>
      </c>
      <c r="G91" s="37">
        <v>10</v>
      </c>
      <c r="H91" s="37"/>
      <c r="I91" s="36">
        <v>2</v>
      </c>
      <c r="J91" s="36">
        <v>2</v>
      </c>
      <c r="K91" s="36">
        <v>0</v>
      </c>
      <c r="L91" s="36">
        <v>4</v>
      </c>
      <c r="M91" s="36">
        <v>0</v>
      </c>
      <c r="N91" s="36">
        <f t="shared" si="4"/>
        <v>8</v>
      </c>
      <c r="O91" s="45"/>
      <c r="P91" s="45"/>
      <c r="Q91" s="42">
        <f t="shared" si="5"/>
        <v>0</v>
      </c>
      <c r="R91" s="43">
        <f t="shared" si="6"/>
        <v>8</v>
      </c>
    </row>
    <row r="92" spans="1:18" ht="16.5" customHeight="1">
      <c r="A92" s="35">
        <v>89</v>
      </c>
      <c r="B92" s="36" t="s">
        <v>487</v>
      </c>
      <c r="C92" s="36" t="s">
        <v>488</v>
      </c>
      <c r="D92" s="39" t="s">
        <v>93</v>
      </c>
      <c r="E92" s="39">
        <v>16</v>
      </c>
      <c r="F92" s="36" t="s">
        <v>4</v>
      </c>
      <c r="G92" s="37">
        <v>10</v>
      </c>
      <c r="H92" s="37"/>
      <c r="I92" s="36">
        <v>4</v>
      </c>
      <c r="J92" s="36">
        <v>1</v>
      </c>
      <c r="K92" s="36">
        <v>0</v>
      </c>
      <c r="L92" s="36">
        <v>3</v>
      </c>
      <c r="M92" s="36">
        <v>0</v>
      </c>
      <c r="N92" s="36">
        <f t="shared" si="4"/>
        <v>8</v>
      </c>
      <c r="O92" s="45"/>
      <c r="P92" s="45"/>
      <c r="Q92" s="42">
        <f t="shared" si="5"/>
        <v>0</v>
      </c>
      <c r="R92" s="43">
        <f t="shared" si="6"/>
        <v>8</v>
      </c>
    </row>
    <row r="93" spans="1:18" ht="16.5" customHeight="1">
      <c r="A93" s="35">
        <v>90</v>
      </c>
      <c r="B93" s="16" t="s">
        <v>362</v>
      </c>
      <c r="C93" s="16" t="s">
        <v>58</v>
      </c>
      <c r="D93" s="16">
        <v>30</v>
      </c>
      <c r="E93" s="16">
        <v>78</v>
      </c>
      <c r="F93" s="36" t="s">
        <v>21</v>
      </c>
      <c r="G93" s="37">
        <v>10</v>
      </c>
      <c r="H93" s="37">
        <v>10</v>
      </c>
      <c r="I93" s="36">
        <v>0</v>
      </c>
      <c r="J93" s="36">
        <v>4</v>
      </c>
      <c r="K93" s="41">
        <v>0</v>
      </c>
      <c r="L93" s="36">
        <v>3</v>
      </c>
      <c r="M93" s="36">
        <v>0</v>
      </c>
      <c r="N93" s="36">
        <f t="shared" si="4"/>
        <v>7</v>
      </c>
      <c r="O93" s="45"/>
      <c r="P93" s="45"/>
      <c r="Q93" s="42">
        <f t="shared" si="5"/>
        <v>0</v>
      </c>
      <c r="R93" s="43">
        <f t="shared" si="6"/>
        <v>7</v>
      </c>
    </row>
    <row r="94" spans="1:18" ht="16.5" customHeight="1">
      <c r="A94" s="35">
        <v>91</v>
      </c>
      <c r="B94" s="16" t="s">
        <v>401</v>
      </c>
      <c r="C94" s="16" t="s">
        <v>30</v>
      </c>
      <c r="D94" s="16" t="s">
        <v>32</v>
      </c>
      <c r="E94" s="16">
        <v>78</v>
      </c>
      <c r="F94" s="36" t="s">
        <v>31</v>
      </c>
      <c r="G94" s="37">
        <v>10</v>
      </c>
      <c r="H94" s="37">
        <v>10</v>
      </c>
      <c r="I94" s="36">
        <v>3</v>
      </c>
      <c r="J94" s="36">
        <v>3</v>
      </c>
      <c r="K94" s="41">
        <v>0</v>
      </c>
      <c r="L94" s="36">
        <v>1</v>
      </c>
      <c r="M94" s="36">
        <v>0</v>
      </c>
      <c r="N94" s="36">
        <f t="shared" si="4"/>
        <v>7</v>
      </c>
      <c r="O94" s="45"/>
      <c r="P94" s="45"/>
      <c r="Q94" s="42">
        <f t="shared" si="5"/>
        <v>0</v>
      </c>
      <c r="R94" s="43">
        <f t="shared" si="6"/>
        <v>7</v>
      </c>
    </row>
    <row r="95" spans="1:18" ht="16.5" customHeight="1">
      <c r="A95" s="35">
        <v>92</v>
      </c>
      <c r="B95" s="36" t="s">
        <v>370</v>
      </c>
      <c r="C95" s="36" t="s">
        <v>221</v>
      </c>
      <c r="D95" s="39" t="s">
        <v>7</v>
      </c>
      <c r="E95" s="39">
        <v>61</v>
      </c>
      <c r="F95" s="36" t="s">
        <v>6</v>
      </c>
      <c r="G95" s="37">
        <v>10</v>
      </c>
      <c r="H95" s="37"/>
      <c r="I95" s="36">
        <v>6</v>
      </c>
      <c r="J95" s="36">
        <v>0</v>
      </c>
      <c r="K95" s="36">
        <v>0</v>
      </c>
      <c r="L95" s="36">
        <v>1</v>
      </c>
      <c r="M95" s="36">
        <v>0</v>
      </c>
      <c r="N95" s="36">
        <f t="shared" si="4"/>
        <v>7</v>
      </c>
      <c r="O95" s="45"/>
      <c r="P95" s="45"/>
      <c r="Q95" s="42">
        <f t="shared" si="5"/>
        <v>0</v>
      </c>
      <c r="R95" s="43">
        <f t="shared" si="6"/>
        <v>7</v>
      </c>
    </row>
    <row r="96" spans="1:18" ht="16.5" customHeight="1">
      <c r="A96" s="35">
        <v>93</v>
      </c>
      <c r="B96" s="36" t="s">
        <v>479</v>
      </c>
      <c r="C96" s="36" t="s">
        <v>44</v>
      </c>
      <c r="D96" s="39" t="s">
        <v>477</v>
      </c>
      <c r="E96" s="16">
        <v>40</v>
      </c>
      <c r="F96" s="36" t="s">
        <v>55</v>
      </c>
      <c r="G96" s="37">
        <v>10</v>
      </c>
      <c r="H96" s="37"/>
      <c r="I96" s="36">
        <v>4</v>
      </c>
      <c r="J96" s="36">
        <v>1</v>
      </c>
      <c r="K96" s="36">
        <v>0</v>
      </c>
      <c r="L96" s="36">
        <v>2</v>
      </c>
      <c r="M96" s="36">
        <v>0</v>
      </c>
      <c r="N96" s="36">
        <f t="shared" si="4"/>
        <v>7</v>
      </c>
      <c r="O96" s="45"/>
      <c r="P96" s="45"/>
      <c r="Q96" s="42">
        <f t="shared" si="5"/>
        <v>0</v>
      </c>
      <c r="R96" s="43">
        <f t="shared" si="6"/>
        <v>7</v>
      </c>
    </row>
    <row r="97" spans="1:18" ht="16.5" customHeight="1">
      <c r="A97" s="35">
        <v>94</v>
      </c>
      <c r="B97" s="16" t="s">
        <v>422</v>
      </c>
      <c r="C97" s="16" t="s">
        <v>75</v>
      </c>
      <c r="D97" s="16" t="s">
        <v>34</v>
      </c>
      <c r="E97" s="16">
        <v>78</v>
      </c>
      <c r="F97" s="36" t="s">
        <v>14</v>
      </c>
      <c r="G97" s="37">
        <v>10</v>
      </c>
      <c r="H97" s="37">
        <v>10</v>
      </c>
      <c r="I97" s="36">
        <v>0</v>
      </c>
      <c r="J97" s="36">
        <v>0</v>
      </c>
      <c r="K97" s="41">
        <v>0</v>
      </c>
      <c r="L97" s="36">
        <v>3</v>
      </c>
      <c r="M97" s="36">
        <v>4</v>
      </c>
      <c r="N97" s="36">
        <f t="shared" si="4"/>
        <v>7</v>
      </c>
      <c r="O97" s="45"/>
      <c r="P97" s="45"/>
      <c r="Q97" s="42">
        <f t="shared" si="5"/>
        <v>0</v>
      </c>
      <c r="R97" s="43">
        <f t="shared" si="6"/>
        <v>7</v>
      </c>
    </row>
    <row r="98" spans="1:18" ht="16.5" customHeight="1">
      <c r="A98" s="35">
        <v>95</v>
      </c>
      <c r="B98" s="16" t="s">
        <v>456</v>
      </c>
      <c r="C98" s="16" t="s">
        <v>44</v>
      </c>
      <c r="D98" s="16">
        <v>30</v>
      </c>
      <c r="E98" s="16">
        <v>78</v>
      </c>
      <c r="F98" s="36" t="s">
        <v>21</v>
      </c>
      <c r="G98" s="37">
        <v>10</v>
      </c>
      <c r="H98" s="37">
        <v>10</v>
      </c>
      <c r="I98" s="36">
        <v>2</v>
      </c>
      <c r="J98" s="36">
        <v>2</v>
      </c>
      <c r="K98" s="41">
        <v>0</v>
      </c>
      <c r="L98" s="36">
        <v>3</v>
      </c>
      <c r="M98" s="36">
        <v>0</v>
      </c>
      <c r="N98" s="36">
        <f t="shared" si="4"/>
        <v>7</v>
      </c>
      <c r="O98" s="45"/>
      <c r="P98" s="45"/>
      <c r="Q98" s="42">
        <f t="shared" si="5"/>
        <v>0</v>
      </c>
      <c r="R98" s="43">
        <f t="shared" si="6"/>
        <v>7</v>
      </c>
    </row>
    <row r="99" spans="1:18" ht="16.5" customHeight="1">
      <c r="A99" s="35">
        <v>96</v>
      </c>
      <c r="B99" s="36" t="s">
        <v>468</v>
      </c>
      <c r="C99" s="36" t="s">
        <v>153</v>
      </c>
      <c r="D99" s="39" t="s">
        <v>7</v>
      </c>
      <c r="E99" s="39">
        <v>61</v>
      </c>
      <c r="F99" s="36" t="s">
        <v>6</v>
      </c>
      <c r="G99" s="37">
        <v>10</v>
      </c>
      <c r="H99" s="37"/>
      <c r="I99" s="36">
        <v>0</v>
      </c>
      <c r="J99" s="36">
        <v>3</v>
      </c>
      <c r="K99" s="36">
        <v>0</v>
      </c>
      <c r="L99" s="36">
        <v>3</v>
      </c>
      <c r="M99" s="36">
        <v>0</v>
      </c>
      <c r="N99" s="36">
        <f t="shared" si="4"/>
        <v>6</v>
      </c>
      <c r="O99" s="45"/>
      <c r="P99" s="45"/>
      <c r="Q99" s="42">
        <f t="shared" si="5"/>
        <v>0</v>
      </c>
      <c r="R99" s="43">
        <f t="shared" si="6"/>
        <v>6</v>
      </c>
    </row>
    <row r="100" spans="1:18" ht="16.5" customHeight="1">
      <c r="A100" s="35">
        <v>97</v>
      </c>
      <c r="B100" s="36" t="s">
        <v>104</v>
      </c>
      <c r="C100" s="36" t="s">
        <v>49</v>
      </c>
      <c r="D100" s="39" t="s">
        <v>7</v>
      </c>
      <c r="E100" s="39">
        <v>61</v>
      </c>
      <c r="F100" s="36" t="s">
        <v>6</v>
      </c>
      <c r="G100" s="37">
        <v>10</v>
      </c>
      <c r="H100" s="37"/>
      <c r="I100" s="36">
        <v>1</v>
      </c>
      <c r="J100" s="36">
        <v>4</v>
      </c>
      <c r="K100" s="36">
        <v>0</v>
      </c>
      <c r="L100" s="36">
        <v>1</v>
      </c>
      <c r="M100" s="36">
        <v>0</v>
      </c>
      <c r="N100" s="36">
        <f t="shared" si="4"/>
        <v>6</v>
      </c>
      <c r="O100" s="45"/>
      <c r="P100" s="45"/>
      <c r="Q100" s="42">
        <f t="shared" si="5"/>
        <v>0</v>
      </c>
      <c r="R100" s="43">
        <f aca="true" t="shared" si="7" ref="R100:R131">SUM(N100,Q100)</f>
        <v>6</v>
      </c>
    </row>
    <row r="101" spans="1:18" ht="16.5" customHeight="1">
      <c r="A101" s="35">
        <v>98</v>
      </c>
      <c r="B101" s="16" t="s">
        <v>418</v>
      </c>
      <c r="C101" s="16" t="s">
        <v>58</v>
      </c>
      <c r="D101" s="16">
        <v>533</v>
      </c>
      <c r="E101" s="16">
        <v>78</v>
      </c>
      <c r="F101" s="36" t="s">
        <v>19</v>
      </c>
      <c r="G101" s="37">
        <v>10</v>
      </c>
      <c r="H101" s="37">
        <v>10</v>
      </c>
      <c r="I101" s="36">
        <v>6</v>
      </c>
      <c r="J101" s="36">
        <v>0</v>
      </c>
      <c r="K101" s="41">
        <v>0</v>
      </c>
      <c r="L101" s="36">
        <v>0</v>
      </c>
      <c r="M101" s="36">
        <v>0</v>
      </c>
      <c r="N101" s="36">
        <f t="shared" si="4"/>
        <v>6</v>
      </c>
      <c r="O101" s="45"/>
      <c r="P101" s="45"/>
      <c r="Q101" s="42">
        <f t="shared" si="5"/>
        <v>0</v>
      </c>
      <c r="R101" s="43">
        <f t="shared" si="7"/>
        <v>6</v>
      </c>
    </row>
    <row r="102" spans="1:18" ht="16.5" customHeight="1">
      <c r="A102" s="35">
        <v>99</v>
      </c>
      <c r="B102" s="16" t="s">
        <v>438</v>
      </c>
      <c r="C102" s="16" t="s">
        <v>59</v>
      </c>
      <c r="D102" s="16">
        <v>533</v>
      </c>
      <c r="E102" s="16">
        <v>78</v>
      </c>
      <c r="F102" s="36" t="s">
        <v>19</v>
      </c>
      <c r="G102" s="37">
        <v>10</v>
      </c>
      <c r="H102" s="37">
        <v>10</v>
      </c>
      <c r="I102" s="36">
        <v>0</v>
      </c>
      <c r="J102" s="36">
        <v>1</v>
      </c>
      <c r="K102" s="41">
        <v>0</v>
      </c>
      <c r="L102" s="36">
        <v>0</v>
      </c>
      <c r="M102" s="36">
        <v>5</v>
      </c>
      <c r="N102" s="36">
        <f t="shared" si="4"/>
        <v>6</v>
      </c>
      <c r="O102" s="45"/>
      <c r="P102" s="45"/>
      <c r="Q102" s="42">
        <f t="shared" si="5"/>
        <v>0</v>
      </c>
      <c r="R102" s="43">
        <f t="shared" si="7"/>
        <v>6</v>
      </c>
    </row>
    <row r="103" spans="1:18" ht="16.5" customHeight="1">
      <c r="A103" s="35">
        <v>100</v>
      </c>
      <c r="B103" s="16" t="s">
        <v>402</v>
      </c>
      <c r="C103" s="16" t="s">
        <v>79</v>
      </c>
      <c r="D103" s="16" t="s">
        <v>32</v>
      </c>
      <c r="E103" s="16">
        <v>78</v>
      </c>
      <c r="F103" s="36" t="s">
        <v>31</v>
      </c>
      <c r="G103" s="37">
        <v>10</v>
      </c>
      <c r="H103" s="37">
        <v>10</v>
      </c>
      <c r="I103" s="36">
        <v>2</v>
      </c>
      <c r="J103" s="36">
        <v>0</v>
      </c>
      <c r="K103" s="41">
        <v>0</v>
      </c>
      <c r="L103" s="36">
        <v>3</v>
      </c>
      <c r="M103" s="36">
        <v>0</v>
      </c>
      <c r="N103" s="36">
        <f t="shared" si="4"/>
        <v>5</v>
      </c>
      <c r="O103" s="45"/>
      <c r="P103" s="45"/>
      <c r="Q103" s="42">
        <f t="shared" si="5"/>
        <v>0</v>
      </c>
      <c r="R103" s="43">
        <f t="shared" si="7"/>
        <v>5</v>
      </c>
    </row>
    <row r="104" spans="1:18" ht="16.5" customHeight="1">
      <c r="A104" s="35">
        <v>101</v>
      </c>
      <c r="B104" s="16" t="s">
        <v>345</v>
      </c>
      <c r="C104" s="16" t="s">
        <v>33</v>
      </c>
      <c r="D104" s="16" t="s">
        <v>36</v>
      </c>
      <c r="E104" s="16">
        <v>78</v>
      </c>
      <c r="F104" s="36" t="s">
        <v>35</v>
      </c>
      <c r="G104" s="37">
        <v>10</v>
      </c>
      <c r="H104" s="37">
        <v>10</v>
      </c>
      <c r="I104" s="36">
        <v>0</v>
      </c>
      <c r="J104" s="36">
        <v>1</v>
      </c>
      <c r="K104" s="41">
        <v>0</v>
      </c>
      <c r="L104" s="36">
        <v>4</v>
      </c>
      <c r="M104" s="36">
        <v>0</v>
      </c>
      <c r="N104" s="36">
        <f t="shared" si="4"/>
        <v>5</v>
      </c>
      <c r="O104" s="45"/>
      <c r="P104" s="45"/>
      <c r="Q104" s="42">
        <f t="shared" si="5"/>
        <v>0</v>
      </c>
      <c r="R104" s="43">
        <f t="shared" si="7"/>
        <v>5</v>
      </c>
    </row>
    <row r="105" spans="1:18" ht="16.5" customHeight="1">
      <c r="A105" s="35">
        <v>102</v>
      </c>
      <c r="B105" s="16" t="s">
        <v>459</v>
      </c>
      <c r="C105" s="16" t="s">
        <v>1</v>
      </c>
      <c r="D105" s="16" t="s">
        <v>32</v>
      </c>
      <c r="E105" s="16">
        <v>78</v>
      </c>
      <c r="F105" s="36" t="s">
        <v>31</v>
      </c>
      <c r="G105" s="37">
        <v>10</v>
      </c>
      <c r="H105" s="37">
        <v>10</v>
      </c>
      <c r="I105" s="36">
        <v>0</v>
      </c>
      <c r="J105" s="36">
        <v>2</v>
      </c>
      <c r="K105" s="41">
        <v>0</v>
      </c>
      <c r="L105" s="36">
        <v>3</v>
      </c>
      <c r="M105" s="36">
        <v>0</v>
      </c>
      <c r="N105" s="36">
        <f t="shared" si="4"/>
        <v>5</v>
      </c>
      <c r="O105" s="45"/>
      <c r="P105" s="45"/>
      <c r="Q105" s="42">
        <f t="shared" si="5"/>
        <v>0</v>
      </c>
      <c r="R105" s="43">
        <f t="shared" si="7"/>
        <v>5</v>
      </c>
    </row>
    <row r="106" spans="1:18" ht="16.5" customHeight="1">
      <c r="A106" s="35">
        <v>103</v>
      </c>
      <c r="B106" s="16" t="s">
        <v>404</v>
      </c>
      <c r="C106" s="16" t="s">
        <v>44</v>
      </c>
      <c r="D106" s="16" t="s">
        <v>32</v>
      </c>
      <c r="E106" s="16">
        <v>78</v>
      </c>
      <c r="F106" s="36" t="s">
        <v>31</v>
      </c>
      <c r="G106" s="37">
        <v>10</v>
      </c>
      <c r="H106" s="37">
        <v>10</v>
      </c>
      <c r="I106" s="36">
        <v>0</v>
      </c>
      <c r="J106" s="36">
        <v>2</v>
      </c>
      <c r="K106" s="41">
        <v>0</v>
      </c>
      <c r="L106" s="36">
        <v>2</v>
      </c>
      <c r="M106" s="36">
        <v>0</v>
      </c>
      <c r="N106" s="36">
        <f t="shared" si="4"/>
        <v>4</v>
      </c>
      <c r="O106" s="45"/>
      <c r="P106" s="45"/>
      <c r="Q106" s="42">
        <f t="shared" si="5"/>
        <v>0</v>
      </c>
      <c r="R106" s="43">
        <f t="shared" si="7"/>
        <v>4</v>
      </c>
    </row>
    <row r="107" spans="1:18" ht="16.5" customHeight="1">
      <c r="A107" s="35">
        <v>104</v>
      </c>
      <c r="B107" s="16" t="s">
        <v>137</v>
      </c>
      <c r="C107" s="16" t="s">
        <v>382</v>
      </c>
      <c r="D107" s="16" t="s">
        <v>32</v>
      </c>
      <c r="E107" s="16">
        <v>78</v>
      </c>
      <c r="F107" s="36" t="s">
        <v>31</v>
      </c>
      <c r="G107" s="37">
        <v>10</v>
      </c>
      <c r="H107" s="37">
        <v>10</v>
      </c>
      <c r="I107" s="36">
        <v>0</v>
      </c>
      <c r="J107" s="36">
        <v>3</v>
      </c>
      <c r="K107" s="41">
        <v>0</v>
      </c>
      <c r="L107" s="36">
        <v>1</v>
      </c>
      <c r="M107" s="36">
        <v>0</v>
      </c>
      <c r="N107" s="36">
        <f t="shared" si="4"/>
        <v>4</v>
      </c>
      <c r="O107" s="45"/>
      <c r="P107" s="45"/>
      <c r="Q107" s="42">
        <f t="shared" si="5"/>
        <v>0</v>
      </c>
      <c r="R107" s="43">
        <f t="shared" si="7"/>
        <v>4</v>
      </c>
    </row>
    <row r="108" spans="1:18" ht="16.5" customHeight="1">
      <c r="A108" s="35">
        <v>105</v>
      </c>
      <c r="B108" s="16" t="s">
        <v>260</v>
      </c>
      <c r="C108" s="16" t="s">
        <v>178</v>
      </c>
      <c r="D108" s="16" t="s">
        <v>32</v>
      </c>
      <c r="E108" s="16">
        <v>78</v>
      </c>
      <c r="F108" s="36" t="s">
        <v>31</v>
      </c>
      <c r="G108" s="37">
        <v>10</v>
      </c>
      <c r="H108" s="37">
        <v>10</v>
      </c>
      <c r="I108" s="36">
        <v>3</v>
      </c>
      <c r="J108" s="36">
        <v>0</v>
      </c>
      <c r="K108" s="41">
        <v>0</v>
      </c>
      <c r="L108" s="36">
        <v>1</v>
      </c>
      <c r="M108" s="36">
        <v>0</v>
      </c>
      <c r="N108" s="36">
        <f t="shared" si="4"/>
        <v>4</v>
      </c>
      <c r="O108" s="45"/>
      <c r="P108" s="45"/>
      <c r="Q108" s="42">
        <f t="shared" si="5"/>
        <v>0</v>
      </c>
      <c r="R108" s="43">
        <f t="shared" si="7"/>
        <v>4</v>
      </c>
    </row>
    <row r="109" spans="1:18" ht="16.5" customHeight="1">
      <c r="A109" s="35">
        <v>106</v>
      </c>
      <c r="B109" s="36" t="s">
        <v>475</v>
      </c>
      <c r="C109" s="36" t="s">
        <v>24</v>
      </c>
      <c r="D109" s="39" t="s">
        <v>89</v>
      </c>
      <c r="E109" s="39">
        <v>48</v>
      </c>
      <c r="F109" s="36" t="s">
        <v>88</v>
      </c>
      <c r="G109" s="37">
        <v>10</v>
      </c>
      <c r="H109" s="37"/>
      <c r="I109" s="36">
        <v>0</v>
      </c>
      <c r="J109" s="36">
        <v>0</v>
      </c>
      <c r="K109" s="36">
        <v>0</v>
      </c>
      <c r="L109" s="36">
        <v>4</v>
      </c>
      <c r="M109" s="36">
        <v>0</v>
      </c>
      <c r="N109" s="36">
        <f t="shared" si="4"/>
        <v>4</v>
      </c>
      <c r="O109" s="45"/>
      <c r="P109" s="45"/>
      <c r="Q109" s="42">
        <f t="shared" si="5"/>
        <v>0</v>
      </c>
      <c r="R109" s="43">
        <f t="shared" si="7"/>
        <v>4</v>
      </c>
    </row>
    <row r="110" spans="1:18" ht="16.5" customHeight="1">
      <c r="A110" s="35">
        <v>107</v>
      </c>
      <c r="B110" s="16" t="s">
        <v>448</v>
      </c>
      <c r="C110" s="16" t="s">
        <v>80</v>
      </c>
      <c r="D110" s="16">
        <v>533</v>
      </c>
      <c r="E110" s="16">
        <v>78</v>
      </c>
      <c r="F110" s="36" t="s">
        <v>19</v>
      </c>
      <c r="G110" s="37">
        <v>10</v>
      </c>
      <c r="H110" s="37">
        <v>10</v>
      </c>
      <c r="I110" s="36">
        <v>1</v>
      </c>
      <c r="J110" s="36">
        <v>3</v>
      </c>
      <c r="K110" s="41">
        <v>0</v>
      </c>
      <c r="L110" s="36">
        <v>0</v>
      </c>
      <c r="M110" s="36">
        <v>0</v>
      </c>
      <c r="N110" s="36">
        <f t="shared" si="4"/>
        <v>4</v>
      </c>
      <c r="O110" s="45"/>
      <c r="P110" s="45"/>
      <c r="Q110" s="42">
        <f t="shared" si="5"/>
        <v>0</v>
      </c>
      <c r="R110" s="43">
        <f t="shared" si="7"/>
        <v>4</v>
      </c>
    </row>
    <row r="111" spans="1:18" ht="16.5" customHeight="1">
      <c r="A111" s="35">
        <v>108</v>
      </c>
      <c r="B111" s="36" t="s">
        <v>496</v>
      </c>
      <c r="C111" s="36" t="s">
        <v>497</v>
      </c>
      <c r="D111" s="39" t="s">
        <v>158</v>
      </c>
      <c r="E111" s="39">
        <v>13</v>
      </c>
      <c r="F111" s="36" t="s">
        <v>99</v>
      </c>
      <c r="G111" s="37">
        <v>10</v>
      </c>
      <c r="H111" s="37"/>
      <c r="I111" s="36">
        <v>0</v>
      </c>
      <c r="J111" s="36">
        <v>0</v>
      </c>
      <c r="K111" s="36">
        <v>0</v>
      </c>
      <c r="L111" s="36">
        <v>4</v>
      </c>
      <c r="M111" s="36">
        <v>0</v>
      </c>
      <c r="N111" s="36">
        <f t="shared" si="4"/>
        <v>4</v>
      </c>
      <c r="O111" s="45"/>
      <c r="P111" s="45"/>
      <c r="Q111" s="42">
        <f t="shared" si="5"/>
        <v>0</v>
      </c>
      <c r="R111" s="43">
        <f t="shared" si="7"/>
        <v>4</v>
      </c>
    </row>
    <row r="112" spans="1:18" ht="16.5" customHeight="1">
      <c r="A112" s="35">
        <v>109</v>
      </c>
      <c r="B112" s="16" t="s">
        <v>453</v>
      </c>
      <c r="C112" s="16" t="s">
        <v>454</v>
      </c>
      <c r="D112" s="16" t="s">
        <v>304</v>
      </c>
      <c r="E112" s="16">
        <v>78</v>
      </c>
      <c r="F112" s="36" t="s">
        <v>21</v>
      </c>
      <c r="G112" s="37">
        <v>10</v>
      </c>
      <c r="H112" s="37">
        <v>10</v>
      </c>
      <c r="I112" s="36">
        <v>1</v>
      </c>
      <c r="J112" s="36">
        <v>0</v>
      </c>
      <c r="K112" s="41">
        <v>0</v>
      </c>
      <c r="L112" s="36">
        <v>3</v>
      </c>
      <c r="M112" s="36">
        <v>0</v>
      </c>
      <c r="N112" s="36">
        <f t="shared" si="4"/>
        <v>4</v>
      </c>
      <c r="O112" s="45"/>
      <c r="P112" s="45"/>
      <c r="Q112" s="42">
        <f t="shared" si="5"/>
        <v>0</v>
      </c>
      <c r="R112" s="43">
        <f t="shared" si="7"/>
        <v>4</v>
      </c>
    </row>
    <row r="113" spans="1:18" ht="16.5" customHeight="1">
      <c r="A113" s="35">
        <v>110</v>
      </c>
      <c r="B113" s="16" t="s">
        <v>398</v>
      </c>
      <c r="C113" s="16" t="s">
        <v>30</v>
      </c>
      <c r="D113" s="16">
        <v>369</v>
      </c>
      <c r="E113" s="16">
        <v>78</v>
      </c>
      <c r="F113" s="36" t="s">
        <v>151</v>
      </c>
      <c r="G113" s="37">
        <v>10</v>
      </c>
      <c r="H113" s="37">
        <v>10</v>
      </c>
      <c r="I113" s="36">
        <v>2</v>
      </c>
      <c r="J113" s="36">
        <v>1</v>
      </c>
      <c r="K113" s="41">
        <v>0</v>
      </c>
      <c r="L113" s="36">
        <v>0</v>
      </c>
      <c r="M113" s="36">
        <v>0</v>
      </c>
      <c r="N113" s="36">
        <f t="shared" si="4"/>
        <v>3</v>
      </c>
      <c r="O113" s="45"/>
      <c r="P113" s="45"/>
      <c r="Q113" s="42">
        <f t="shared" si="5"/>
        <v>0</v>
      </c>
      <c r="R113" s="43">
        <f t="shared" si="7"/>
        <v>3</v>
      </c>
    </row>
    <row r="114" spans="1:18" ht="16.5" customHeight="1">
      <c r="A114" s="35">
        <v>111</v>
      </c>
      <c r="B114" s="16" t="s">
        <v>414</v>
      </c>
      <c r="C114" s="16" t="s">
        <v>44</v>
      </c>
      <c r="D114" s="16" t="s">
        <v>34</v>
      </c>
      <c r="E114" s="16">
        <v>78</v>
      </c>
      <c r="F114" s="36" t="s">
        <v>14</v>
      </c>
      <c r="G114" s="37">
        <v>10</v>
      </c>
      <c r="H114" s="37">
        <v>10</v>
      </c>
      <c r="I114" s="36">
        <v>0</v>
      </c>
      <c r="J114" s="36">
        <v>0</v>
      </c>
      <c r="K114" s="41">
        <v>0</v>
      </c>
      <c r="L114" s="36">
        <v>2</v>
      </c>
      <c r="M114" s="36">
        <v>1</v>
      </c>
      <c r="N114" s="36">
        <f t="shared" si="4"/>
        <v>3</v>
      </c>
      <c r="O114" s="45"/>
      <c r="P114" s="45"/>
      <c r="Q114" s="42">
        <f t="shared" si="5"/>
        <v>0</v>
      </c>
      <c r="R114" s="43">
        <f t="shared" si="7"/>
        <v>3</v>
      </c>
    </row>
    <row r="115" spans="1:18" ht="16.5" customHeight="1">
      <c r="A115" s="35">
        <v>112</v>
      </c>
      <c r="B115" s="16" t="s">
        <v>421</v>
      </c>
      <c r="C115" s="16" t="s">
        <v>43</v>
      </c>
      <c r="D115" s="16" t="s">
        <v>304</v>
      </c>
      <c r="E115" s="16">
        <v>78</v>
      </c>
      <c r="F115" s="36" t="s">
        <v>21</v>
      </c>
      <c r="G115" s="37">
        <v>10</v>
      </c>
      <c r="H115" s="37">
        <v>10</v>
      </c>
      <c r="I115" s="36">
        <v>0</v>
      </c>
      <c r="J115" s="36">
        <v>0</v>
      </c>
      <c r="K115" s="41">
        <v>0</v>
      </c>
      <c r="L115" s="36">
        <v>3</v>
      </c>
      <c r="M115" s="36">
        <v>0</v>
      </c>
      <c r="N115" s="36">
        <f t="shared" si="4"/>
        <v>3</v>
      </c>
      <c r="O115" s="45"/>
      <c r="P115" s="45"/>
      <c r="Q115" s="42">
        <f t="shared" si="5"/>
        <v>0</v>
      </c>
      <c r="R115" s="43">
        <f t="shared" si="7"/>
        <v>3</v>
      </c>
    </row>
    <row r="116" spans="1:18" ht="16.5" customHeight="1">
      <c r="A116" s="35">
        <v>113</v>
      </c>
      <c r="B116" s="16" t="s">
        <v>428</v>
      </c>
      <c r="C116" s="16" t="s">
        <v>40</v>
      </c>
      <c r="D116" s="16">
        <v>30</v>
      </c>
      <c r="E116" s="16">
        <v>78</v>
      </c>
      <c r="F116" s="36" t="s">
        <v>21</v>
      </c>
      <c r="G116" s="37">
        <v>10</v>
      </c>
      <c r="H116" s="37">
        <v>10</v>
      </c>
      <c r="I116" s="36">
        <v>1</v>
      </c>
      <c r="J116" s="36">
        <v>1</v>
      </c>
      <c r="K116" s="41">
        <v>0</v>
      </c>
      <c r="L116" s="36">
        <v>1</v>
      </c>
      <c r="M116" s="36">
        <v>0</v>
      </c>
      <c r="N116" s="36">
        <f t="shared" si="4"/>
        <v>3</v>
      </c>
      <c r="O116" s="45"/>
      <c r="P116" s="45"/>
      <c r="Q116" s="42">
        <f t="shared" si="5"/>
        <v>0</v>
      </c>
      <c r="R116" s="43">
        <f t="shared" si="7"/>
        <v>3</v>
      </c>
    </row>
    <row r="117" spans="1:18" ht="16.5" customHeight="1">
      <c r="A117" s="35">
        <v>114</v>
      </c>
      <c r="B117" s="16" t="s">
        <v>429</v>
      </c>
      <c r="C117" s="16" t="s">
        <v>352</v>
      </c>
      <c r="D117" s="16" t="s">
        <v>32</v>
      </c>
      <c r="E117" s="16">
        <v>78</v>
      </c>
      <c r="F117" s="36" t="s">
        <v>31</v>
      </c>
      <c r="G117" s="37">
        <v>10</v>
      </c>
      <c r="H117" s="37">
        <v>10</v>
      </c>
      <c r="I117" s="36">
        <v>2</v>
      </c>
      <c r="J117" s="36">
        <v>0</v>
      </c>
      <c r="K117" s="41">
        <v>0</v>
      </c>
      <c r="L117" s="36">
        <v>0</v>
      </c>
      <c r="M117" s="36">
        <v>1</v>
      </c>
      <c r="N117" s="36">
        <f t="shared" si="4"/>
        <v>3</v>
      </c>
      <c r="O117" s="45"/>
      <c r="P117" s="45"/>
      <c r="Q117" s="42">
        <f t="shared" si="5"/>
        <v>0</v>
      </c>
      <c r="R117" s="43">
        <f t="shared" si="7"/>
        <v>3</v>
      </c>
    </row>
    <row r="118" spans="1:18" ht="16.5" customHeight="1">
      <c r="A118" s="35">
        <v>115</v>
      </c>
      <c r="B118" s="16" t="s">
        <v>427</v>
      </c>
      <c r="C118" s="16" t="s">
        <v>20</v>
      </c>
      <c r="D118" s="16">
        <v>617</v>
      </c>
      <c r="E118" s="16">
        <v>78</v>
      </c>
      <c r="F118" s="36" t="s">
        <v>10</v>
      </c>
      <c r="G118" s="37">
        <v>10</v>
      </c>
      <c r="H118" s="37">
        <v>10</v>
      </c>
      <c r="I118" s="36">
        <v>0</v>
      </c>
      <c r="J118" s="36">
        <v>1</v>
      </c>
      <c r="K118" s="41">
        <v>0</v>
      </c>
      <c r="L118" s="36">
        <v>1</v>
      </c>
      <c r="M118" s="36">
        <v>0</v>
      </c>
      <c r="N118" s="36">
        <f t="shared" si="4"/>
        <v>2</v>
      </c>
      <c r="O118" s="45"/>
      <c r="P118" s="45"/>
      <c r="Q118" s="42">
        <f t="shared" si="5"/>
        <v>0</v>
      </c>
      <c r="R118" s="43">
        <f t="shared" si="7"/>
        <v>2</v>
      </c>
    </row>
    <row r="119" spans="1:18" ht="16.5" customHeight="1">
      <c r="A119" s="35">
        <v>116</v>
      </c>
      <c r="B119" s="36" t="s">
        <v>495</v>
      </c>
      <c r="C119" s="36" t="s">
        <v>73</v>
      </c>
      <c r="D119" s="39" t="s">
        <v>158</v>
      </c>
      <c r="E119" s="39">
        <v>13</v>
      </c>
      <c r="F119" s="36" t="s">
        <v>99</v>
      </c>
      <c r="G119" s="37">
        <v>10</v>
      </c>
      <c r="H119" s="37"/>
      <c r="I119" s="36">
        <v>0</v>
      </c>
      <c r="J119" s="36">
        <v>2</v>
      </c>
      <c r="K119" s="36">
        <v>0</v>
      </c>
      <c r="L119" s="36">
        <v>0</v>
      </c>
      <c r="M119" s="36">
        <v>0</v>
      </c>
      <c r="N119" s="36">
        <f t="shared" si="4"/>
        <v>2</v>
      </c>
      <c r="O119" s="45"/>
      <c r="P119" s="45"/>
      <c r="Q119" s="42">
        <f t="shared" si="5"/>
        <v>0</v>
      </c>
      <c r="R119" s="43">
        <f t="shared" si="7"/>
        <v>2</v>
      </c>
    </row>
    <row r="120" spans="1:18" ht="16.5" customHeight="1">
      <c r="A120" s="35">
        <v>117</v>
      </c>
      <c r="B120" s="16" t="s">
        <v>461</v>
      </c>
      <c r="C120" s="16" t="s">
        <v>40</v>
      </c>
      <c r="D120" s="16">
        <v>309</v>
      </c>
      <c r="E120" s="16">
        <v>78</v>
      </c>
      <c r="F120" s="36" t="s">
        <v>14</v>
      </c>
      <c r="G120" s="37">
        <v>10</v>
      </c>
      <c r="H120" s="37">
        <v>10</v>
      </c>
      <c r="I120" s="36">
        <v>0</v>
      </c>
      <c r="J120" s="36">
        <v>1</v>
      </c>
      <c r="K120" s="41">
        <v>0</v>
      </c>
      <c r="L120" s="36">
        <v>1</v>
      </c>
      <c r="M120" s="36">
        <v>0</v>
      </c>
      <c r="N120" s="36">
        <f t="shared" si="4"/>
        <v>2</v>
      </c>
      <c r="O120" s="45"/>
      <c r="P120" s="45"/>
      <c r="Q120" s="42">
        <f t="shared" si="5"/>
        <v>0</v>
      </c>
      <c r="R120" s="43">
        <f t="shared" si="7"/>
        <v>2</v>
      </c>
    </row>
    <row r="121" spans="1:18" ht="16.5" customHeight="1">
      <c r="A121" s="35">
        <v>118</v>
      </c>
      <c r="B121" s="36" t="s">
        <v>463</v>
      </c>
      <c r="C121" s="36" t="s">
        <v>12</v>
      </c>
      <c r="D121" s="39">
        <v>239</v>
      </c>
      <c r="E121" s="16">
        <v>78</v>
      </c>
      <c r="F121" s="36" t="s">
        <v>14</v>
      </c>
      <c r="G121" s="37">
        <v>10</v>
      </c>
      <c r="H121" s="37">
        <v>10</v>
      </c>
      <c r="I121" s="36">
        <v>0</v>
      </c>
      <c r="J121" s="36">
        <v>2</v>
      </c>
      <c r="K121" s="41">
        <v>0</v>
      </c>
      <c r="L121" s="36">
        <v>0</v>
      </c>
      <c r="M121" s="36">
        <v>0</v>
      </c>
      <c r="N121" s="36">
        <f t="shared" si="4"/>
        <v>2</v>
      </c>
      <c r="O121" s="45"/>
      <c r="P121" s="45"/>
      <c r="Q121" s="42">
        <f t="shared" si="5"/>
        <v>0</v>
      </c>
      <c r="R121" s="43">
        <f t="shared" si="7"/>
        <v>2</v>
      </c>
    </row>
    <row r="122" spans="1:18" ht="16.5" customHeight="1">
      <c r="A122" s="35">
        <v>119</v>
      </c>
      <c r="B122" s="16" t="s">
        <v>400</v>
      </c>
      <c r="C122" s="16" t="s">
        <v>24</v>
      </c>
      <c r="D122" s="16" t="s">
        <v>32</v>
      </c>
      <c r="E122" s="16">
        <v>78</v>
      </c>
      <c r="F122" s="36" t="s">
        <v>31</v>
      </c>
      <c r="G122" s="37">
        <v>10</v>
      </c>
      <c r="H122" s="37">
        <v>10</v>
      </c>
      <c r="I122" s="36">
        <v>0</v>
      </c>
      <c r="J122" s="36">
        <v>1</v>
      </c>
      <c r="K122" s="41">
        <v>0</v>
      </c>
      <c r="L122" s="36">
        <v>0</v>
      </c>
      <c r="M122" s="36">
        <v>0</v>
      </c>
      <c r="N122" s="36">
        <f t="shared" si="4"/>
        <v>1</v>
      </c>
      <c r="O122" s="45"/>
      <c r="P122" s="45"/>
      <c r="Q122" s="42">
        <f t="shared" si="5"/>
        <v>0</v>
      </c>
      <c r="R122" s="43">
        <f t="shared" si="7"/>
        <v>1</v>
      </c>
    </row>
    <row r="123" spans="1:18" ht="16.5" customHeight="1">
      <c r="A123" s="35">
        <v>120</v>
      </c>
      <c r="B123" s="36" t="s">
        <v>255</v>
      </c>
      <c r="C123" s="36" t="s">
        <v>33</v>
      </c>
      <c r="D123" s="39" t="s">
        <v>89</v>
      </c>
      <c r="E123" s="39">
        <v>48</v>
      </c>
      <c r="F123" s="36" t="s">
        <v>88</v>
      </c>
      <c r="G123" s="37">
        <v>10</v>
      </c>
      <c r="H123" s="37"/>
      <c r="I123" s="36">
        <v>0</v>
      </c>
      <c r="J123" s="36">
        <v>0</v>
      </c>
      <c r="K123" s="36">
        <v>0</v>
      </c>
      <c r="L123" s="36">
        <v>1</v>
      </c>
      <c r="M123" s="36">
        <v>0</v>
      </c>
      <c r="N123" s="36">
        <f t="shared" si="4"/>
        <v>1</v>
      </c>
      <c r="O123" s="45"/>
      <c r="P123" s="45"/>
      <c r="Q123" s="42">
        <f t="shared" si="5"/>
        <v>0</v>
      </c>
      <c r="R123" s="43">
        <f t="shared" si="7"/>
        <v>1</v>
      </c>
    </row>
    <row r="124" spans="1:18" ht="16.5" customHeight="1">
      <c r="A124" s="35">
        <v>121</v>
      </c>
      <c r="B124" s="16" t="s">
        <v>410</v>
      </c>
      <c r="C124" s="16" t="s">
        <v>411</v>
      </c>
      <c r="D124" s="16">
        <v>619</v>
      </c>
      <c r="E124" s="16">
        <v>78</v>
      </c>
      <c r="F124" s="36" t="s">
        <v>31</v>
      </c>
      <c r="G124" s="37">
        <v>10</v>
      </c>
      <c r="H124" s="37">
        <v>10</v>
      </c>
      <c r="I124" s="36">
        <v>0</v>
      </c>
      <c r="J124" s="36">
        <v>1</v>
      </c>
      <c r="K124" s="41">
        <v>0</v>
      </c>
      <c r="L124" s="36">
        <v>0</v>
      </c>
      <c r="M124" s="36">
        <v>0</v>
      </c>
      <c r="N124" s="36">
        <f t="shared" si="4"/>
        <v>1</v>
      </c>
      <c r="O124" s="45"/>
      <c r="P124" s="45"/>
      <c r="Q124" s="42">
        <f t="shared" si="5"/>
        <v>0</v>
      </c>
      <c r="R124" s="43">
        <f t="shared" si="7"/>
        <v>1</v>
      </c>
    </row>
    <row r="125" spans="1:18" ht="16.5" customHeight="1">
      <c r="A125" s="35">
        <v>122</v>
      </c>
      <c r="B125" s="36" t="s">
        <v>354</v>
      </c>
      <c r="C125" s="36" t="s">
        <v>380</v>
      </c>
      <c r="D125" s="39" t="s">
        <v>7</v>
      </c>
      <c r="E125" s="39">
        <v>61</v>
      </c>
      <c r="F125" s="36" t="s">
        <v>6</v>
      </c>
      <c r="G125" s="37">
        <v>10</v>
      </c>
      <c r="H125" s="37"/>
      <c r="I125" s="36">
        <v>0</v>
      </c>
      <c r="J125" s="36">
        <v>1</v>
      </c>
      <c r="K125" s="36">
        <v>0</v>
      </c>
      <c r="L125" s="36">
        <v>0</v>
      </c>
      <c r="M125" s="36">
        <v>0</v>
      </c>
      <c r="N125" s="36">
        <f t="shared" si="4"/>
        <v>1</v>
      </c>
      <c r="O125" s="45"/>
      <c r="P125" s="45"/>
      <c r="Q125" s="42">
        <f t="shared" si="5"/>
        <v>0</v>
      </c>
      <c r="R125" s="43">
        <f t="shared" si="7"/>
        <v>1</v>
      </c>
    </row>
    <row r="126" spans="1:18" ht="16.5" customHeight="1">
      <c r="A126" s="35">
        <v>123</v>
      </c>
      <c r="B126" s="16" t="s">
        <v>173</v>
      </c>
      <c r="C126" s="16" t="s">
        <v>11</v>
      </c>
      <c r="D126" s="16">
        <v>30</v>
      </c>
      <c r="E126" s="16">
        <v>78</v>
      </c>
      <c r="F126" s="36" t="s">
        <v>21</v>
      </c>
      <c r="G126" s="37">
        <v>10</v>
      </c>
      <c r="H126" s="37">
        <v>10</v>
      </c>
      <c r="I126" s="36">
        <v>0</v>
      </c>
      <c r="J126" s="36">
        <v>0</v>
      </c>
      <c r="K126" s="41">
        <v>0</v>
      </c>
      <c r="L126" s="36">
        <v>0</v>
      </c>
      <c r="M126" s="36">
        <v>0</v>
      </c>
      <c r="N126" s="36">
        <f t="shared" si="4"/>
        <v>0</v>
      </c>
      <c r="O126" s="45"/>
      <c r="P126" s="45"/>
      <c r="Q126" s="42">
        <f t="shared" si="5"/>
        <v>0</v>
      </c>
      <c r="R126" s="43">
        <f t="shared" si="7"/>
        <v>0</v>
      </c>
    </row>
    <row r="127" spans="1:18" ht="16.5" customHeight="1">
      <c r="A127" s="35">
        <v>124</v>
      </c>
      <c r="B127" s="16" t="s">
        <v>96</v>
      </c>
      <c r="C127" s="16" t="s">
        <v>74</v>
      </c>
      <c r="D127" s="16" t="s">
        <v>32</v>
      </c>
      <c r="E127" s="16">
        <v>78</v>
      </c>
      <c r="F127" s="36" t="s">
        <v>31</v>
      </c>
      <c r="G127" s="37">
        <v>10</v>
      </c>
      <c r="H127" s="37">
        <v>10</v>
      </c>
      <c r="I127" s="36">
        <v>0</v>
      </c>
      <c r="J127" s="36">
        <v>0</v>
      </c>
      <c r="K127" s="41">
        <v>0</v>
      </c>
      <c r="L127" s="36">
        <v>0</v>
      </c>
      <c r="M127" s="36">
        <v>0</v>
      </c>
      <c r="N127" s="36">
        <f t="shared" si="4"/>
        <v>0</v>
      </c>
      <c r="O127" s="45"/>
      <c r="P127" s="45"/>
      <c r="Q127" s="42">
        <f t="shared" si="5"/>
        <v>0</v>
      </c>
      <c r="R127" s="43">
        <f t="shared" si="7"/>
        <v>0</v>
      </c>
    </row>
    <row r="128" spans="1:18" ht="16.5" customHeight="1">
      <c r="A128" s="35">
        <v>125</v>
      </c>
      <c r="B128" s="36" t="s">
        <v>470</v>
      </c>
      <c r="C128" s="36" t="s">
        <v>127</v>
      </c>
      <c r="D128" s="39" t="s">
        <v>7</v>
      </c>
      <c r="E128" s="39">
        <v>61</v>
      </c>
      <c r="F128" s="36" t="s">
        <v>6</v>
      </c>
      <c r="G128" s="37">
        <v>10</v>
      </c>
      <c r="H128" s="37"/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f t="shared" si="4"/>
        <v>0</v>
      </c>
      <c r="O128" s="45"/>
      <c r="P128" s="45"/>
      <c r="Q128" s="42">
        <f t="shared" si="5"/>
        <v>0</v>
      </c>
      <c r="R128" s="43">
        <f t="shared" si="7"/>
        <v>0</v>
      </c>
    </row>
    <row r="129" spans="1:18" ht="16.5" customHeight="1">
      <c r="A129" s="35">
        <v>126</v>
      </c>
      <c r="B129" s="16" t="s">
        <v>460</v>
      </c>
      <c r="C129" s="16" t="s">
        <v>134</v>
      </c>
      <c r="D129" s="16">
        <v>261</v>
      </c>
      <c r="E129" s="16">
        <v>78</v>
      </c>
      <c r="F129" s="36" t="s">
        <v>71</v>
      </c>
      <c r="G129" s="37">
        <v>10</v>
      </c>
      <c r="H129" s="37">
        <v>10</v>
      </c>
      <c r="I129" s="36">
        <v>0</v>
      </c>
      <c r="J129" s="36">
        <v>0</v>
      </c>
      <c r="K129" s="41">
        <v>0</v>
      </c>
      <c r="L129" s="36">
        <v>0</v>
      </c>
      <c r="M129" s="36">
        <v>0</v>
      </c>
      <c r="N129" s="36">
        <f t="shared" si="4"/>
        <v>0</v>
      </c>
      <c r="O129" s="45"/>
      <c r="P129" s="45"/>
      <c r="Q129" s="42">
        <f t="shared" si="5"/>
        <v>0</v>
      </c>
      <c r="R129" s="43">
        <f t="shared" si="7"/>
        <v>0</v>
      </c>
    </row>
  </sheetData>
  <sheetProtection/>
  <mergeCells count="12">
    <mergeCell ref="A1:N1"/>
    <mergeCell ref="A2:A3"/>
    <mergeCell ref="B2:B3"/>
    <mergeCell ref="C2:C3"/>
    <mergeCell ref="O2:Q2"/>
    <mergeCell ref="R2:R3"/>
    <mergeCell ref="D2:D3"/>
    <mergeCell ref="E2:E3"/>
    <mergeCell ref="F2:F3"/>
    <mergeCell ref="G2:G3"/>
    <mergeCell ref="H2:H3"/>
    <mergeCell ref="I2:N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L121"/>
  <sheetViews>
    <sheetView tabSelected="1" zoomScalePageLayoutView="0" workbookViewId="0" topLeftCell="A73">
      <selection activeCell="T28" sqref="T28"/>
    </sheetView>
  </sheetViews>
  <sheetFormatPr defaultColWidth="8.8515625" defaultRowHeight="15"/>
  <cols>
    <col min="1" max="1" width="6.8515625" style="18" customWidth="1"/>
    <col min="2" max="2" width="13.00390625" style="18" customWidth="1"/>
    <col min="3" max="3" width="9.421875" style="18" customWidth="1"/>
    <col min="4" max="4" width="7.421875" style="18" customWidth="1"/>
    <col min="5" max="5" width="5.140625" style="18" customWidth="1"/>
    <col min="6" max="6" width="13.8515625" style="18" customWidth="1"/>
    <col min="7" max="11" width="3.8515625" style="18" customWidth="1"/>
    <col min="12" max="12" width="8.7109375" style="18" customWidth="1"/>
    <col min="13" max="14" width="8.8515625" style="18" hidden="1" customWidth="1"/>
    <col min="15" max="15" width="12.7109375" style="18" customWidth="1"/>
    <col min="16" max="17" width="10.28125" style="18" customWidth="1"/>
    <col min="18" max="18" width="7.421875" style="18" customWidth="1"/>
    <col min="19" max="246" width="8.8515625" style="18" customWidth="1"/>
    <col min="247" max="16384" width="8.8515625" style="17" customWidth="1"/>
  </cols>
  <sheetData>
    <row r="1" spans="1:246" ht="20.25">
      <c r="A1" s="60" t="s">
        <v>624</v>
      </c>
      <c r="B1" s="61"/>
      <c r="C1" s="61"/>
      <c r="D1" s="61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3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</row>
    <row r="2" spans="1:246" ht="39" customHeight="1">
      <c r="A2" s="71" t="s">
        <v>119</v>
      </c>
      <c r="B2" s="71" t="s">
        <v>118</v>
      </c>
      <c r="C2" s="71" t="s">
        <v>117</v>
      </c>
      <c r="D2" s="71" t="s">
        <v>116</v>
      </c>
      <c r="E2" s="69" t="s">
        <v>115</v>
      </c>
      <c r="F2" s="71" t="s">
        <v>155</v>
      </c>
      <c r="G2" s="78" t="s">
        <v>615</v>
      </c>
      <c r="H2" s="79"/>
      <c r="I2" s="79"/>
      <c r="J2" s="79"/>
      <c r="K2" s="79"/>
      <c r="L2" s="80"/>
      <c r="M2" s="26"/>
      <c r="N2" s="27"/>
      <c r="O2" s="75" t="s">
        <v>618</v>
      </c>
      <c r="P2" s="76"/>
      <c r="Q2" s="77"/>
      <c r="R2" s="73" t="s">
        <v>121</v>
      </c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</row>
    <row r="3" spans="1:246" ht="45.75" customHeight="1">
      <c r="A3" s="72"/>
      <c r="B3" s="72"/>
      <c r="C3" s="72"/>
      <c r="D3" s="72"/>
      <c r="E3" s="70"/>
      <c r="F3" s="72"/>
      <c r="G3" s="62">
        <v>1</v>
      </c>
      <c r="H3" s="62">
        <v>2</v>
      </c>
      <c r="I3" s="62">
        <v>3</v>
      </c>
      <c r="J3" s="62">
        <v>4</v>
      </c>
      <c r="K3" s="62">
        <v>5</v>
      </c>
      <c r="L3" s="63" t="s">
        <v>612</v>
      </c>
      <c r="M3" s="62"/>
      <c r="N3" s="64"/>
      <c r="O3" s="25" t="s">
        <v>613</v>
      </c>
      <c r="P3" s="25" t="s">
        <v>614</v>
      </c>
      <c r="Q3" s="25" t="s">
        <v>612</v>
      </c>
      <c r="R3" s="74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</row>
    <row r="4" spans="1:246" ht="16.5" customHeight="1">
      <c r="A4" s="20">
        <v>5</v>
      </c>
      <c r="B4" s="19" t="s">
        <v>97</v>
      </c>
      <c r="C4" s="19" t="s">
        <v>11</v>
      </c>
      <c r="D4" s="20"/>
      <c r="E4" s="20"/>
      <c r="F4" s="21"/>
      <c r="G4" s="20">
        <v>9</v>
      </c>
      <c r="H4" s="20">
        <v>9</v>
      </c>
      <c r="I4" s="20">
        <v>8</v>
      </c>
      <c r="J4" s="20">
        <v>10</v>
      </c>
      <c r="K4" s="20">
        <v>0</v>
      </c>
      <c r="L4" s="20">
        <f aca="true" t="shared" si="0" ref="L4:L67">SUM(G4:K4)</f>
        <v>36</v>
      </c>
      <c r="M4" s="28"/>
      <c r="N4" s="28"/>
      <c r="O4" s="20">
        <v>13</v>
      </c>
      <c r="P4" s="20">
        <v>8</v>
      </c>
      <c r="Q4" s="20">
        <f aca="true" t="shared" si="1" ref="Q4:Q67">SUM(O4,P4)</f>
        <v>21</v>
      </c>
      <c r="R4" s="30">
        <f aca="true" t="shared" si="2" ref="R4:R35">SUM(L4,Q4)</f>
        <v>57</v>
      </c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</row>
    <row r="5" spans="1:246" ht="16.5" customHeight="1">
      <c r="A5" s="20">
        <v>7</v>
      </c>
      <c r="B5" s="19" t="s">
        <v>505</v>
      </c>
      <c r="C5" s="19" t="s">
        <v>125</v>
      </c>
      <c r="D5" s="19" t="s">
        <v>158</v>
      </c>
      <c r="E5" s="20">
        <v>13</v>
      </c>
      <c r="F5" s="23" t="s">
        <v>99</v>
      </c>
      <c r="G5" s="20">
        <v>10</v>
      </c>
      <c r="H5" s="20">
        <v>8</v>
      </c>
      <c r="I5" s="20">
        <v>7</v>
      </c>
      <c r="J5" s="20">
        <v>10</v>
      </c>
      <c r="K5" s="20">
        <v>0</v>
      </c>
      <c r="L5" s="20">
        <f t="shared" si="0"/>
        <v>35</v>
      </c>
      <c r="M5" s="28"/>
      <c r="N5" s="28"/>
      <c r="O5" s="20">
        <v>12</v>
      </c>
      <c r="P5" s="20">
        <v>1</v>
      </c>
      <c r="Q5" s="20">
        <f t="shared" si="1"/>
        <v>13</v>
      </c>
      <c r="R5" s="30">
        <f t="shared" si="2"/>
        <v>48</v>
      </c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</row>
    <row r="6" spans="1:246" ht="16.5" customHeight="1">
      <c r="A6" s="20">
        <v>1</v>
      </c>
      <c r="B6" s="19" t="s">
        <v>500</v>
      </c>
      <c r="C6" s="19" t="s">
        <v>58</v>
      </c>
      <c r="D6" s="21"/>
      <c r="E6" s="20"/>
      <c r="F6" s="21"/>
      <c r="G6" s="20">
        <v>10</v>
      </c>
      <c r="H6" s="20">
        <v>7</v>
      </c>
      <c r="I6" s="20">
        <v>10</v>
      </c>
      <c r="J6" s="20">
        <v>10</v>
      </c>
      <c r="K6" s="20">
        <v>10</v>
      </c>
      <c r="L6" s="20">
        <f t="shared" si="0"/>
        <v>47</v>
      </c>
      <c r="M6" s="19" t="s">
        <v>122</v>
      </c>
      <c r="N6" s="24"/>
      <c r="O6" s="20">
        <v>0</v>
      </c>
      <c r="P6" s="20">
        <v>0</v>
      </c>
      <c r="Q6" s="20">
        <f t="shared" si="1"/>
        <v>0</v>
      </c>
      <c r="R6" s="30">
        <f t="shared" si="2"/>
        <v>47</v>
      </c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</row>
    <row r="7" spans="1:246" ht="16.5" customHeight="1">
      <c r="A7" s="20">
        <v>6</v>
      </c>
      <c r="B7" s="23" t="s">
        <v>503</v>
      </c>
      <c r="C7" s="23" t="s">
        <v>18</v>
      </c>
      <c r="D7" s="19" t="s">
        <v>504</v>
      </c>
      <c r="E7" s="20">
        <v>78</v>
      </c>
      <c r="F7" s="23" t="s">
        <v>14</v>
      </c>
      <c r="G7" s="20">
        <v>10</v>
      </c>
      <c r="H7" s="20">
        <v>8</v>
      </c>
      <c r="I7" s="20">
        <v>0</v>
      </c>
      <c r="J7" s="20">
        <v>10</v>
      </c>
      <c r="K7" s="20">
        <v>8</v>
      </c>
      <c r="L7" s="20">
        <f t="shared" si="0"/>
        <v>36</v>
      </c>
      <c r="M7" s="28"/>
      <c r="N7" s="28"/>
      <c r="O7" s="20">
        <v>8</v>
      </c>
      <c r="P7" s="20">
        <v>2</v>
      </c>
      <c r="Q7" s="20">
        <f t="shared" si="1"/>
        <v>10</v>
      </c>
      <c r="R7" s="30">
        <f t="shared" si="2"/>
        <v>46</v>
      </c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</row>
    <row r="8" spans="1:246" ht="16.5" customHeight="1">
      <c r="A8" s="20">
        <v>4</v>
      </c>
      <c r="B8" s="19" t="s">
        <v>502</v>
      </c>
      <c r="C8" s="19" t="s">
        <v>49</v>
      </c>
      <c r="D8" s="19" t="s">
        <v>158</v>
      </c>
      <c r="E8" s="20">
        <v>13</v>
      </c>
      <c r="F8" s="23" t="s">
        <v>99</v>
      </c>
      <c r="G8" s="20">
        <v>10</v>
      </c>
      <c r="H8" s="20">
        <v>8</v>
      </c>
      <c r="I8" s="20">
        <v>3</v>
      </c>
      <c r="J8" s="20">
        <v>10</v>
      </c>
      <c r="K8" s="20">
        <v>5</v>
      </c>
      <c r="L8" s="20">
        <f t="shared" si="0"/>
        <v>36</v>
      </c>
      <c r="M8" s="28"/>
      <c r="N8" s="28"/>
      <c r="O8" s="20">
        <v>9</v>
      </c>
      <c r="P8" s="20">
        <v>0</v>
      </c>
      <c r="Q8" s="20">
        <f t="shared" si="1"/>
        <v>9</v>
      </c>
      <c r="R8" s="30">
        <f t="shared" si="2"/>
        <v>45</v>
      </c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</row>
    <row r="9" spans="1:246" ht="16.5" customHeight="1">
      <c r="A9" s="20">
        <v>2</v>
      </c>
      <c r="B9" s="19" t="s">
        <v>376</v>
      </c>
      <c r="C9" s="19" t="s">
        <v>33</v>
      </c>
      <c r="D9" s="21"/>
      <c r="E9" s="20"/>
      <c r="F9" s="21"/>
      <c r="G9" s="20">
        <v>10</v>
      </c>
      <c r="H9" s="20">
        <v>8</v>
      </c>
      <c r="I9" s="20">
        <v>10</v>
      </c>
      <c r="J9" s="20">
        <v>10</v>
      </c>
      <c r="K9" s="20">
        <v>6</v>
      </c>
      <c r="L9" s="20">
        <f t="shared" si="0"/>
        <v>44</v>
      </c>
      <c r="M9" s="19" t="s">
        <v>122</v>
      </c>
      <c r="N9" s="24"/>
      <c r="O9" s="20">
        <v>0</v>
      </c>
      <c r="P9" s="20">
        <v>0</v>
      </c>
      <c r="Q9" s="20">
        <f t="shared" si="1"/>
        <v>0</v>
      </c>
      <c r="R9" s="30">
        <f t="shared" si="2"/>
        <v>44</v>
      </c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</row>
    <row r="10" spans="1:246" ht="16.5" customHeight="1">
      <c r="A10" s="20">
        <v>10</v>
      </c>
      <c r="B10" s="23" t="s">
        <v>443</v>
      </c>
      <c r="C10" s="23" t="s">
        <v>103</v>
      </c>
      <c r="D10" s="19" t="s">
        <v>32</v>
      </c>
      <c r="E10" s="20">
        <v>78</v>
      </c>
      <c r="F10" s="23" t="s">
        <v>31</v>
      </c>
      <c r="G10" s="20">
        <v>10</v>
      </c>
      <c r="H10" s="20">
        <v>8</v>
      </c>
      <c r="I10" s="20">
        <v>6</v>
      </c>
      <c r="J10" s="20">
        <v>6</v>
      </c>
      <c r="K10" s="20">
        <v>0</v>
      </c>
      <c r="L10" s="20">
        <f t="shared" si="0"/>
        <v>30</v>
      </c>
      <c r="M10" s="28"/>
      <c r="N10" s="28"/>
      <c r="O10" s="20">
        <v>9</v>
      </c>
      <c r="P10" s="20">
        <v>1</v>
      </c>
      <c r="Q10" s="20">
        <f t="shared" si="1"/>
        <v>10</v>
      </c>
      <c r="R10" s="30">
        <f t="shared" si="2"/>
        <v>40</v>
      </c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</row>
    <row r="11" spans="1:246" ht="16.5" customHeight="1">
      <c r="A11" s="20">
        <v>20</v>
      </c>
      <c r="B11" s="19" t="s">
        <v>514</v>
      </c>
      <c r="C11" s="19" t="s">
        <v>106</v>
      </c>
      <c r="D11" s="19" t="s">
        <v>158</v>
      </c>
      <c r="E11" s="20">
        <v>13</v>
      </c>
      <c r="F11" s="23" t="s">
        <v>99</v>
      </c>
      <c r="G11" s="20">
        <v>9</v>
      </c>
      <c r="H11" s="20">
        <v>6</v>
      </c>
      <c r="I11" s="20">
        <v>2</v>
      </c>
      <c r="J11" s="20">
        <v>5</v>
      </c>
      <c r="K11" s="20">
        <v>1</v>
      </c>
      <c r="L11" s="20">
        <f t="shared" si="0"/>
        <v>23</v>
      </c>
      <c r="M11" s="20"/>
      <c r="N11" s="22"/>
      <c r="O11" s="20">
        <v>14</v>
      </c>
      <c r="P11" s="20">
        <v>2</v>
      </c>
      <c r="Q11" s="20">
        <f t="shared" si="1"/>
        <v>16</v>
      </c>
      <c r="R11" s="30">
        <f t="shared" si="2"/>
        <v>39</v>
      </c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</row>
    <row r="12" spans="1:246" ht="16.5" customHeight="1">
      <c r="A12" s="20">
        <v>9</v>
      </c>
      <c r="B12" s="23" t="s">
        <v>507</v>
      </c>
      <c r="C12" s="23" t="s">
        <v>11</v>
      </c>
      <c r="D12" s="19" t="s">
        <v>304</v>
      </c>
      <c r="E12" s="20">
        <v>78</v>
      </c>
      <c r="F12" s="23" t="s">
        <v>21</v>
      </c>
      <c r="G12" s="20">
        <v>9</v>
      </c>
      <c r="H12" s="20">
        <v>9</v>
      </c>
      <c r="I12" s="20">
        <v>2</v>
      </c>
      <c r="J12" s="20">
        <v>10</v>
      </c>
      <c r="K12" s="20">
        <v>2</v>
      </c>
      <c r="L12" s="20">
        <f t="shared" si="0"/>
        <v>32</v>
      </c>
      <c r="M12" s="20"/>
      <c r="N12" s="22"/>
      <c r="O12" s="20">
        <v>4</v>
      </c>
      <c r="P12" s="20">
        <v>2</v>
      </c>
      <c r="Q12" s="20">
        <f t="shared" si="1"/>
        <v>6</v>
      </c>
      <c r="R12" s="30">
        <f t="shared" si="2"/>
        <v>38</v>
      </c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</row>
    <row r="13" spans="1:246" ht="16.5" customHeight="1">
      <c r="A13" s="20">
        <v>18</v>
      </c>
      <c r="B13" s="23" t="s">
        <v>512</v>
      </c>
      <c r="C13" s="23" t="s">
        <v>50</v>
      </c>
      <c r="D13" s="19" t="s">
        <v>392</v>
      </c>
      <c r="E13" s="20">
        <v>78</v>
      </c>
      <c r="F13" s="23" t="s">
        <v>31</v>
      </c>
      <c r="G13" s="20">
        <v>6</v>
      </c>
      <c r="H13" s="20">
        <v>7</v>
      </c>
      <c r="I13" s="20">
        <v>4</v>
      </c>
      <c r="J13" s="20">
        <v>4</v>
      </c>
      <c r="K13" s="20">
        <v>2</v>
      </c>
      <c r="L13" s="20">
        <f t="shared" si="0"/>
        <v>23</v>
      </c>
      <c r="M13" s="20"/>
      <c r="N13" s="22"/>
      <c r="O13" s="20">
        <v>11</v>
      </c>
      <c r="P13" s="20">
        <v>4</v>
      </c>
      <c r="Q13" s="20">
        <f t="shared" si="1"/>
        <v>15</v>
      </c>
      <c r="R13" s="30">
        <f t="shared" si="2"/>
        <v>38</v>
      </c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</row>
    <row r="14" spans="1:246" ht="16.5" customHeight="1">
      <c r="A14" s="20">
        <v>3</v>
      </c>
      <c r="B14" s="19" t="s">
        <v>501</v>
      </c>
      <c r="C14" s="19" t="s">
        <v>24</v>
      </c>
      <c r="D14" s="19" t="s">
        <v>87</v>
      </c>
      <c r="E14" s="20">
        <v>35</v>
      </c>
      <c r="F14" s="23" t="s">
        <v>86</v>
      </c>
      <c r="G14" s="20">
        <v>6</v>
      </c>
      <c r="H14" s="20">
        <v>8</v>
      </c>
      <c r="I14" s="20">
        <v>6</v>
      </c>
      <c r="J14" s="20">
        <v>9</v>
      </c>
      <c r="K14" s="20">
        <v>8</v>
      </c>
      <c r="L14" s="20">
        <f t="shared" si="0"/>
        <v>37</v>
      </c>
      <c r="M14" s="19" t="s">
        <v>122</v>
      </c>
      <c r="N14" s="28"/>
      <c r="O14" s="20">
        <v>0</v>
      </c>
      <c r="P14" s="20">
        <v>0</v>
      </c>
      <c r="Q14" s="20">
        <f t="shared" si="1"/>
        <v>0</v>
      </c>
      <c r="R14" s="30">
        <f t="shared" si="2"/>
        <v>37</v>
      </c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</row>
    <row r="15" spans="1:246" ht="16.5" customHeight="1">
      <c r="A15" s="20">
        <v>22</v>
      </c>
      <c r="B15" s="19" t="s">
        <v>516</v>
      </c>
      <c r="C15" s="19" t="s">
        <v>517</v>
      </c>
      <c r="D15" s="19" t="s">
        <v>158</v>
      </c>
      <c r="E15" s="20">
        <v>13</v>
      </c>
      <c r="F15" s="23" t="s">
        <v>99</v>
      </c>
      <c r="G15" s="20">
        <v>8</v>
      </c>
      <c r="H15" s="20">
        <v>9</v>
      </c>
      <c r="I15" s="20">
        <v>0</v>
      </c>
      <c r="J15" s="20">
        <v>5</v>
      </c>
      <c r="K15" s="20">
        <v>0</v>
      </c>
      <c r="L15" s="20">
        <f t="shared" si="0"/>
        <v>22</v>
      </c>
      <c r="M15" s="22"/>
      <c r="N15" s="22"/>
      <c r="O15" s="20">
        <v>13</v>
      </c>
      <c r="P15" s="20">
        <v>1</v>
      </c>
      <c r="Q15" s="20">
        <f t="shared" si="1"/>
        <v>14</v>
      </c>
      <c r="R15" s="30">
        <f t="shared" si="2"/>
        <v>36</v>
      </c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</row>
    <row r="16" spans="1:246" ht="16.5" customHeight="1">
      <c r="A16" s="20">
        <v>8</v>
      </c>
      <c r="B16" s="23" t="s">
        <v>506</v>
      </c>
      <c r="C16" s="23" t="s">
        <v>58</v>
      </c>
      <c r="D16" s="19" t="s">
        <v>504</v>
      </c>
      <c r="E16" s="20">
        <v>78</v>
      </c>
      <c r="F16" s="23" t="s">
        <v>14</v>
      </c>
      <c r="G16" s="20">
        <v>10</v>
      </c>
      <c r="H16" s="20">
        <v>6</v>
      </c>
      <c r="I16" s="20">
        <v>2</v>
      </c>
      <c r="J16" s="20">
        <v>10</v>
      </c>
      <c r="K16" s="20">
        <v>7</v>
      </c>
      <c r="L16" s="20">
        <f t="shared" si="0"/>
        <v>35</v>
      </c>
      <c r="M16" s="19" t="s">
        <v>607</v>
      </c>
      <c r="N16" s="28"/>
      <c r="O16" s="20">
        <v>0</v>
      </c>
      <c r="P16" s="20">
        <v>0</v>
      </c>
      <c r="Q16" s="20">
        <f t="shared" si="1"/>
        <v>0</v>
      </c>
      <c r="R16" s="30">
        <f t="shared" si="2"/>
        <v>35</v>
      </c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</row>
    <row r="17" spans="1:246" ht="16.5" customHeight="1">
      <c r="A17" s="20">
        <v>12</v>
      </c>
      <c r="B17" s="23" t="s">
        <v>509</v>
      </c>
      <c r="C17" s="23" t="s">
        <v>27</v>
      </c>
      <c r="D17" s="20">
        <v>30</v>
      </c>
      <c r="E17" s="20">
        <v>78</v>
      </c>
      <c r="F17" s="23" t="s">
        <v>21</v>
      </c>
      <c r="G17" s="20">
        <v>10</v>
      </c>
      <c r="H17" s="20">
        <v>10</v>
      </c>
      <c r="I17" s="20">
        <v>2</v>
      </c>
      <c r="J17" s="20">
        <v>5</v>
      </c>
      <c r="K17" s="20">
        <v>0</v>
      </c>
      <c r="L17" s="20">
        <f t="shared" si="0"/>
        <v>27</v>
      </c>
      <c r="M17" s="28"/>
      <c r="N17" s="28"/>
      <c r="O17" s="20">
        <v>5</v>
      </c>
      <c r="P17" s="20">
        <v>1</v>
      </c>
      <c r="Q17" s="20">
        <f t="shared" si="1"/>
        <v>6</v>
      </c>
      <c r="R17" s="30">
        <f t="shared" si="2"/>
        <v>33</v>
      </c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</row>
    <row r="18" spans="1:246" ht="16.5" customHeight="1">
      <c r="A18" s="20">
        <v>14</v>
      </c>
      <c r="B18" s="23" t="s">
        <v>128</v>
      </c>
      <c r="C18" s="23" t="s">
        <v>127</v>
      </c>
      <c r="D18" s="19" t="s">
        <v>510</v>
      </c>
      <c r="E18" s="20">
        <v>78</v>
      </c>
      <c r="F18" s="23" t="s">
        <v>21</v>
      </c>
      <c r="G18" s="20">
        <v>6</v>
      </c>
      <c r="H18" s="20">
        <v>7</v>
      </c>
      <c r="I18" s="20">
        <v>0</v>
      </c>
      <c r="J18" s="20">
        <v>10</v>
      </c>
      <c r="K18" s="20">
        <v>2</v>
      </c>
      <c r="L18" s="20">
        <f t="shared" si="0"/>
        <v>25</v>
      </c>
      <c r="M18" s="20"/>
      <c r="N18" s="28"/>
      <c r="O18" s="20">
        <v>7</v>
      </c>
      <c r="P18" s="20">
        <v>1</v>
      </c>
      <c r="Q18" s="20">
        <f t="shared" si="1"/>
        <v>8</v>
      </c>
      <c r="R18" s="30">
        <f t="shared" si="2"/>
        <v>33</v>
      </c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</row>
    <row r="19" spans="1:246" ht="16.5" customHeight="1">
      <c r="A19" s="20">
        <v>16</v>
      </c>
      <c r="B19" s="19" t="s">
        <v>377</v>
      </c>
      <c r="C19" s="19" t="s">
        <v>367</v>
      </c>
      <c r="D19" s="20"/>
      <c r="E19" s="20"/>
      <c r="F19" s="21"/>
      <c r="G19" s="20">
        <v>6</v>
      </c>
      <c r="H19" s="20">
        <v>9</v>
      </c>
      <c r="I19" s="20">
        <v>0</v>
      </c>
      <c r="J19" s="20">
        <v>10</v>
      </c>
      <c r="K19" s="20">
        <v>0</v>
      </c>
      <c r="L19" s="20">
        <f t="shared" si="0"/>
        <v>25</v>
      </c>
      <c r="M19" s="22"/>
      <c r="N19" s="24"/>
      <c r="O19" s="21">
        <v>3</v>
      </c>
      <c r="P19" s="21">
        <v>1</v>
      </c>
      <c r="Q19" s="20">
        <f t="shared" si="1"/>
        <v>4</v>
      </c>
      <c r="R19" s="30">
        <f t="shared" si="2"/>
        <v>29</v>
      </c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</row>
    <row r="20" spans="1:246" ht="16.5" customHeight="1">
      <c r="A20" s="20">
        <v>17</v>
      </c>
      <c r="B20" s="23" t="s">
        <v>242</v>
      </c>
      <c r="C20" s="23" t="s">
        <v>94</v>
      </c>
      <c r="D20" s="19" t="s">
        <v>504</v>
      </c>
      <c r="E20" s="20">
        <v>78</v>
      </c>
      <c r="F20" s="23" t="s">
        <v>14</v>
      </c>
      <c r="G20" s="20">
        <v>10</v>
      </c>
      <c r="H20" s="20">
        <v>9</v>
      </c>
      <c r="I20" s="20">
        <v>0</v>
      </c>
      <c r="J20" s="20">
        <v>1</v>
      </c>
      <c r="K20" s="20">
        <v>5</v>
      </c>
      <c r="L20" s="20">
        <f t="shared" si="0"/>
        <v>25</v>
      </c>
      <c r="M20" s="20"/>
      <c r="N20" s="19" t="s">
        <v>609</v>
      </c>
      <c r="O20" s="20">
        <v>2</v>
      </c>
      <c r="P20" s="20">
        <v>1</v>
      </c>
      <c r="Q20" s="20">
        <f t="shared" si="1"/>
        <v>3</v>
      </c>
      <c r="R20" s="30">
        <f t="shared" si="2"/>
        <v>28</v>
      </c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</row>
    <row r="21" spans="1:246" ht="16.5" customHeight="1">
      <c r="A21" s="20">
        <v>11</v>
      </c>
      <c r="B21" s="23" t="s">
        <v>508</v>
      </c>
      <c r="C21" s="23" t="s">
        <v>33</v>
      </c>
      <c r="D21" s="20">
        <v>30</v>
      </c>
      <c r="E21" s="20">
        <v>78</v>
      </c>
      <c r="F21" s="23" t="s">
        <v>21</v>
      </c>
      <c r="G21" s="20">
        <v>10</v>
      </c>
      <c r="H21" s="20">
        <v>8</v>
      </c>
      <c r="I21" s="20">
        <v>0</v>
      </c>
      <c r="J21" s="20">
        <v>9</v>
      </c>
      <c r="K21" s="20">
        <v>0</v>
      </c>
      <c r="L21" s="20">
        <f t="shared" si="0"/>
        <v>27</v>
      </c>
      <c r="M21" s="28"/>
      <c r="N21" s="28"/>
      <c r="O21" s="20">
        <v>0</v>
      </c>
      <c r="P21" s="20">
        <v>0</v>
      </c>
      <c r="Q21" s="20">
        <f t="shared" si="1"/>
        <v>0</v>
      </c>
      <c r="R21" s="30">
        <f t="shared" si="2"/>
        <v>27</v>
      </c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</row>
    <row r="22" spans="1:246" ht="16.5" customHeight="1">
      <c r="A22" s="20">
        <v>13</v>
      </c>
      <c r="B22" s="23" t="s">
        <v>273</v>
      </c>
      <c r="C22" s="23" t="s">
        <v>39</v>
      </c>
      <c r="D22" s="20">
        <v>344</v>
      </c>
      <c r="E22" s="20">
        <v>78</v>
      </c>
      <c r="F22" s="23" t="s">
        <v>0</v>
      </c>
      <c r="G22" s="20">
        <v>8</v>
      </c>
      <c r="H22" s="20">
        <v>9</v>
      </c>
      <c r="I22" s="20">
        <v>0</v>
      </c>
      <c r="J22" s="20">
        <v>9</v>
      </c>
      <c r="K22" s="20">
        <v>0</v>
      </c>
      <c r="L22" s="20">
        <f t="shared" si="0"/>
        <v>26</v>
      </c>
      <c r="M22" s="19" t="s">
        <v>607</v>
      </c>
      <c r="N22" s="28"/>
      <c r="O22" s="20">
        <v>0</v>
      </c>
      <c r="P22" s="20">
        <v>0</v>
      </c>
      <c r="Q22" s="20">
        <f t="shared" si="1"/>
        <v>0</v>
      </c>
      <c r="R22" s="30">
        <f t="shared" si="2"/>
        <v>26</v>
      </c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</row>
    <row r="23" spans="1:246" ht="16.5" customHeight="1">
      <c r="A23" s="20">
        <v>15</v>
      </c>
      <c r="B23" s="23" t="s">
        <v>511</v>
      </c>
      <c r="C23" s="23" t="s">
        <v>38</v>
      </c>
      <c r="D23" s="19" t="s">
        <v>392</v>
      </c>
      <c r="E23" s="20">
        <v>78</v>
      </c>
      <c r="F23" s="23" t="s">
        <v>31</v>
      </c>
      <c r="G23" s="20">
        <v>8</v>
      </c>
      <c r="H23" s="20">
        <v>9</v>
      </c>
      <c r="I23" s="20">
        <v>0</v>
      </c>
      <c r="J23" s="20">
        <v>4</v>
      </c>
      <c r="K23" s="20">
        <v>4</v>
      </c>
      <c r="L23" s="20">
        <f t="shared" si="0"/>
        <v>25</v>
      </c>
      <c r="M23" s="22"/>
      <c r="N23" s="23" t="s">
        <v>608</v>
      </c>
      <c r="O23" s="21">
        <v>0</v>
      </c>
      <c r="P23" s="21">
        <v>0</v>
      </c>
      <c r="Q23" s="20">
        <f t="shared" si="1"/>
        <v>0</v>
      </c>
      <c r="R23" s="30">
        <f t="shared" si="2"/>
        <v>25</v>
      </c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</row>
    <row r="24" spans="1:246" ht="16.5" customHeight="1">
      <c r="A24" s="20">
        <v>26</v>
      </c>
      <c r="B24" s="19" t="s">
        <v>519</v>
      </c>
      <c r="C24" s="19" t="s">
        <v>385</v>
      </c>
      <c r="D24" s="19" t="s">
        <v>158</v>
      </c>
      <c r="E24" s="20">
        <v>13</v>
      </c>
      <c r="F24" s="23" t="s">
        <v>99</v>
      </c>
      <c r="G24" s="20">
        <v>7</v>
      </c>
      <c r="H24" s="20">
        <v>4</v>
      </c>
      <c r="I24" s="20">
        <v>2</v>
      </c>
      <c r="J24" s="20">
        <v>8</v>
      </c>
      <c r="K24" s="20">
        <v>0</v>
      </c>
      <c r="L24" s="20">
        <f t="shared" si="0"/>
        <v>21</v>
      </c>
      <c r="M24" s="20"/>
      <c r="N24" s="28"/>
      <c r="O24" s="20">
        <v>2</v>
      </c>
      <c r="P24" s="20">
        <v>2</v>
      </c>
      <c r="Q24" s="20">
        <f t="shared" si="1"/>
        <v>4</v>
      </c>
      <c r="R24" s="30">
        <f t="shared" si="2"/>
        <v>25</v>
      </c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</row>
    <row r="25" spans="1:246" ht="16.5" customHeight="1">
      <c r="A25" s="20">
        <v>29</v>
      </c>
      <c r="B25" s="23" t="s">
        <v>522</v>
      </c>
      <c r="C25" s="23" t="s">
        <v>103</v>
      </c>
      <c r="D25" s="20">
        <v>30</v>
      </c>
      <c r="E25" s="20">
        <v>78</v>
      </c>
      <c r="F25" s="23" t="s">
        <v>21</v>
      </c>
      <c r="G25" s="20">
        <v>8</v>
      </c>
      <c r="H25" s="20">
        <v>8</v>
      </c>
      <c r="I25" s="20">
        <v>0</v>
      </c>
      <c r="J25" s="20">
        <v>3</v>
      </c>
      <c r="K25" s="20">
        <v>2</v>
      </c>
      <c r="L25" s="20">
        <f t="shared" si="0"/>
        <v>21</v>
      </c>
      <c r="M25" s="20"/>
      <c r="N25" s="28"/>
      <c r="O25" s="20">
        <v>1</v>
      </c>
      <c r="P25" s="20">
        <v>2</v>
      </c>
      <c r="Q25" s="20">
        <f t="shared" si="1"/>
        <v>3</v>
      </c>
      <c r="R25" s="30">
        <f t="shared" si="2"/>
        <v>24</v>
      </c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</row>
    <row r="26" spans="1:246" ht="16.5" customHeight="1">
      <c r="A26" s="20">
        <v>19</v>
      </c>
      <c r="B26" s="23" t="s">
        <v>513</v>
      </c>
      <c r="C26" s="23" t="s">
        <v>364</v>
      </c>
      <c r="D26" s="19" t="s">
        <v>510</v>
      </c>
      <c r="E26" s="20">
        <v>78</v>
      </c>
      <c r="F26" s="23" t="s">
        <v>21</v>
      </c>
      <c r="G26" s="20">
        <v>8</v>
      </c>
      <c r="H26" s="20">
        <v>7</v>
      </c>
      <c r="I26" s="20">
        <v>2</v>
      </c>
      <c r="J26" s="20">
        <v>6</v>
      </c>
      <c r="K26" s="20">
        <v>0</v>
      </c>
      <c r="L26" s="20">
        <f t="shared" si="0"/>
        <v>23</v>
      </c>
      <c r="M26" s="19" t="s">
        <v>610</v>
      </c>
      <c r="N26" s="22"/>
      <c r="O26" s="20">
        <v>0</v>
      </c>
      <c r="P26" s="20">
        <v>0</v>
      </c>
      <c r="Q26" s="20">
        <f t="shared" si="1"/>
        <v>0</v>
      </c>
      <c r="R26" s="30">
        <f t="shared" si="2"/>
        <v>23</v>
      </c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</row>
    <row r="27" spans="1:246" ht="16.5" customHeight="1">
      <c r="A27" s="20">
        <v>21</v>
      </c>
      <c r="B27" s="23" t="s">
        <v>515</v>
      </c>
      <c r="C27" s="23" t="s">
        <v>387</v>
      </c>
      <c r="D27" s="19" t="s">
        <v>504</v>
      </c>
      <c r="E27" s="20">
        <v>78</v>
      </c>
      <c r="F27" s="23" t="s">
        <v>14</v>
      </c>
      <c r="G27" s="20">
        <v>8</v>
      </c>
      <c r="H27" s="20">
        <v>9</v>
      </c>
      <c r="I27" s="20">
        <v>0</v>
      </c>
      <c r="J27" s="20">
        <v>5</v>
      </c>
      <c r="K27" s="20">
        <v>0</v>
      </c>
      <c r="L27" s="20">
        <f t="shared" si="0"/>
        <v>22</v>
      </c>
      <c r="M27" s="20"/>
      <c r="N27" s="28"/>
      <c r="O27" s="20">
        <v>0</v>
      </c>
      <c r="P27" s="20">
        <v>0</v>
      </c>
      <c r="Q27" s="20">
        <f t="shared" si="1"/>
        <v>0</v>
      </c>
      <c r="R27" s="30">
        <f t="shared" si="2"/>
        <v>22</v>
      </c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</row>
    <row r="28" spans="1:246" ht="16.5" customHeight="1">
      <c r="A28" s="20">
        <v>23</v>
      </c>
      <c r="B28" s="19" t="s">
        <v>327</v>
      </c>
      <c r="C28" s="19" t="s">
        <v>53</v>
      </c>
      <c r="D28" s="19" t="s">
        <v>279</v>
      </c>
      <c r="E28" s="20">
        <v>29</v>
      </c>
      <c r="F28" s="23" t="s">
        <v>280</v>
      </c>
      <c r="G28" s="20">
        <v>3</v>
      </c>
      <c r="H28" s="20">
        <v>9</v>
      </c>
      <c r="I28" s="20">
        <v>2</v>
      </c>
      <c r="J28" s="20">
        <v>8</v>
      </c>
      <c r="K28" s="20">
        <v>0</v>
      </c>
      <c r="L28" s="20">
        <f t="shared" si="0"/>
        <v>22</v>
      </c>
      <c r="M28" s="19" t="s">
        <v>611</v>
      </c>
      <c r="N28" s="28"/>
      <c r="O28" s="20">
        <v>0</v>
      </c>
      <c r="P28" s="20">
        <v>0</v>
      </c>
      <c r="Q28" s="20">
        <f t="shared" si="1"/>
        <v>0</v>
      </c>
      <c r="R28" s="30">
        <f t="shared" si="2"/>
        <v>22</v>
      </c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</row>
    <row r="29" spans="1:246" ht="16.5" customHeight="1">
      <c r="A29" s="20">
        <v>24</v>
      </c>
      <c r="B29" s="19" t="s">
        <v>518</v>
      </c>
      <c r="C29" s="19" t="s">
        <v>357</v>
      </c>
      <c r="D29" s="19" t="s">
        <v>138</v>
      </c>
      <c r="E29" s="20">
        <v>13</v>
      </c>
      <c r="F29" s="23" t="s">
        <v>139</v>
      </c>
      <c r="G29" s="20">
        <v>10</v>
      </c>
      <c r="H29" s="20">
        <v>9</v>
      </c>
      <c r="I29" s="20">
        <v>0</v>
      </c>
      <c r="J29" s="20">
        <v>1</v>
      </c>
      <c r="K29" s="20">
        <v>1</v>
      </c>
      <c r="L29" s="20">
        <f t="shared" si="0"/>
        <v>21</v>
      </c>
      <c r="M29" s="20"/>
      <c r="N29" s="22"/>
      <c r="O29" s="20">
        <v>0</v>
      </c>
      <c r="P29" s="20">
        <v>0</v>
      </c>
      <c r="Q29" s="20">
        <f t="shared" si="1"/>
        <v>0</v>
      </c>
      <c r="R29" s="30">
        <f t="shared" si="2"/>
        <v>21</v>
      </c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</row>
    <row r="30" spans="1:246" ht="16.5" customHeight="1">
      <c r="A30" s="20">
        <v>25</v>
      </c>
      <c r="B30" s="23" t="s">
        <v>378</v>
      </c>
      <c r="C30" s="23" t="s">
        <v>33</v>
      </c>
      <c r="D30" s="19" t="s">
        <v>392</v>
      </c>
      <c r="E30" s="20">
        <v>78</v>
      </c>
      <c r="F30" s="23" t="s">
        <v>31</v>
      </c>
      <c r="G30" s="20">
        <v>9</v>
      </c>
      <c r="H30" s="20">
        <v>8</v>
      </c>
      <c r="I30" s="20">
        <v>3</v>
      </c>
      <c r="J30" s="20">
        <v>0</v>
      </c>
      <c r="K30" s="20">
        <v>1</v>
      </c>
      <c r="L30" s="20">
        <f t="shared" si="0"/>
        <v>21</v>
      </c>
      <c r="M30" s="20"/>
      <c r="N30" s="28"/>
      <c r="O30" s="20">
        <v>0</v>
      </c>
      <c r="P30" s="20">
        <v>0</v>
      </c>
      <c r="Q30" s="20">
        <f t="shared" si="1"/>
        <v>0</v>
      </c>
      <c r="R30" s="30">
        <f t="shared" si="2"/>
        <v>21</v>
      </c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</row>
    <row r="31" spans="1:246" ht="16.5" customHeight="1">
      <c r="A31" s="20">
        <v>27</v>
      </c>
      <c r="B31" s="23" t="s">
        <v>520</v>
      </c>
      <c r="C31" s="23" t="s">
        <v>20</v>
      </c>
      <c r="D31" s="19" t="s">
        <v>504</v>
      </c>
      <c r="E31" s="20">
        <v>78</v>
      </c>
      <c r="F31" s="23" t="s">
        <v>14</v>
      </c>
      <c r="G31" s="20">
        <v>9</v>
      </c>
      <c r="H31" s="20">
        <v>9</v>
      </c>
      <c r="I31" s="20">
        <v>0</v>
      </c>
      <c r="J31" s="20">
        <v>1</v>
      </c>
      <c r="K31" s="20">
        <v>2</v>
      </c>
      <c r="L31" s="20">
        <f t="shared" si="0"/>
        <v>21</v>
      </c>
      <c r="M31" s="20"/>
      <c r="N31" s="28"/>
      <c r="O31" s="20">
        <v>0</v>
      </c>
      <c r="P31" s="20">
        <v>0</v>
      </c>
      <c r="Q31" s="20">
        <f t="shared" si="1"/>
        <v>0</v>
      </c>
      <c r="R31" s="30">
        <f t="shared" si="2"/>
        <v>21</v>
      </c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</row>
    <row r="32" spans="1:246" ht="16.5" customHeight="1">
      <c r="A32" s="20">
        <v>28</v>
      </c>
      <c r="B32" s="23" t="s">
        <v>521</v>
      </c>
      <c r="C32" s="23" t="s">
        <v>50</v>
      </c>
      <c r="D32" s="19" t="s">
        <v>504</v>
      </c>
      <c r="E32" s="20">
        <v>78</v>
      </c>
      <c r="F32" s="23" t="s">
        <v>14</v>
      </c>
      <c r="G32" s="20">
        <v>10</v>
      </c>
      <c r="H32" s="20">
        <v>9</v>
      </c>
      <c r="I32" s="20">
        <v>0</v>
      </c>
      <c r="J32" s="20">
        <v>2</v>
      </c>
      <c r="K32" s="20">
        <v>0</v>
      </c>
      <c r="L32" s="20">
        <f t="shared" si="0"/>
        <v>21</v>
      </c>
      <c r="M32" s="20"/>
      <c r="N32" s="22"/>
      <c r="O32" s="20">
        <v>0</v>
      </c>
      <c r="P32" s="20">
        <v>0</v>
      </c>
      <c r="Q32" s="20">
        <f t="shared" si="1"/>
        <v>0</v>
      </c>
      <c r="R32" s="30">
        <f t="shared" si="2"/>
        <v>21</v>
      </c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</row>
    <row r="33" spans="1:246" ht="16.5" customHeight="1">
      <c r="A33" s="20">
        <v>30</v>
      </c>
      <c r="B33" s="23" t="s">
        <v>523</v>
      </c>
      <c r="C33" s="23" t="s">
        <v>12</v>
      </c>
      <c r="D33" s="19" t="s">
        <v>504</v>
      </c>
      <c r="E33" s="20">
        <v>78</v>
      </c>
      <c r="F33" s="23" t="s">
        <v>14</v>
      </c>
      <c r="G33" s="20">
        <v>9</v>
      </c>
      <c r="H33" s="20">
        <v>8</v>
      </c>
      <c r="I33" s="20">
        <v>0</v>
      </c>
      <c r="J33" s="20">
        <v>3</v>
      </c>
      <c r="K33" s="20">
        <v>0</v>
      </c>
      <c r="L33" s="20">
        <f t="shared" si="0"/>
        <v>20</v>
      </c>
      <c r="M33" s="20"/>
      <c r="N33" s="22"/>
      <c r="O33" s="20">
        <v>0</v>
      </c>
      <c r="P33" s="20">
        <v>0</v>
      </c>
      <c r="Q33" s="20">
        <f t="shared" si="1"/>
        <v>0</v>
      </c>
      <c r="R33" s="30">
        <f t="shared" si="2"/>
        <v>20</v>
      </c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</row>
    <row r="34" spans="1:246" ht="16.5" customHeight="1">
      <c r="A34" s="20">
        <v>31</v>
      </c>
      <c r="B34" s="19" t="s">
        <v>524</v>
      </c>
      <c r="C34" s="19" t="s">
        <v>1</v>
      </c>
      <c r="D34" s="19" t="s">
        <v>158</v>
      </c>
      <c r="E34" s="20">
        <v>13</v>
      </c>
      <c r="F34" s="23" t="s">
        <v>99</v>
      </c>
      <c r="G34" s="20">
        <v>10</v>
      </c>
      <c r="H34" s="20">
        <v>9</v>
      </c>
      <c r="I34" s="20">
        <v>0</v>
      </c>
      <c r="J34" s="20">
        <v>0</v>
      </c>
      <c r="K34" s="20">
        <v>0</v>
      </c>
      <c r="L34" s="20">
        <f t="shared" si="0"/>
        <v>19</v>
      </c>
      <c r="M34" s="20"/>
      <c r="N34" s="28"/>
      <c r="O34" s="20">
        <v>0</v>
      </c>
      <c r="P34" s="20">
        <v>0</v>
      </c>
      <c r="Q34" s="20">
        <f t="shared" si="1"/>
        <v>0</v>
      </c>
      <c r="R34" s="30">
        <f t="shared" si="2"/>
        <v>19</v>
      </c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</row>
    <row r="35" spans="1:246" ht="16.5" customHeight="1">
      <c r="A35" s="20">
        <v>32</v>
      </c>
      <c r="B35" s="23" t="s">
        <v>525</v>
      </c>
      <c r="C35" s="23" t="s">
        <v>1</v>
      </c>
      <c r="D35" s="19" t="s">
        <v>504</v>
      </c>
      <c r="E35" s="20">
        <v>78</v>
      </c>
      <c r="F35" s="23" t="s">
        <v>14</v>
      </c>
      <c r="G35" s="20">
        <v>8</v>
      </c>
      <c r="H35" s="20">
        <v>5</v>
      </c>
      <c r="I35" s="20">
        <v>0</v>
      </c>
      <c r="J35" s="20">
        <v>6</v>
      </c>
      <c r="K35" s="20">
        <v>0</v>
      </c>
      <c r="L35" s="20">
        <f t="shared" si="0"/>
        <v>19</v>
      </c>
      <c r="M35" s="20"/>
      <c r="N35" s="24"/>
      <c r="O35" s="20">
        <v>0</v>
      </c>
      <c r="P35" s="20">
        <v>0</v>
      </c>
      <c r="Q35" s="20">
        <f t="shared" si="1"/>
        <v>0</v>
      </c>
      <c r="R35" s="30">
        <f t="shared" si="2"/>
        <v>19</v>
      </c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</row>
    <row r="36" spans="1:246" ht="16.5" customHeight="1">
      <c r="A36" s="20">
        <v>33</v>
      </c>
      <c r="B36" s="23" t="s">
        <v>374</v>
      </c>
      <c r="C36" s="23" t="s">
        <v>20</v>
      </c>
      <c r="D36" s="19" t="s">
        <v>392</v>
      </c>
      <c r="E36" s="20">
        <v>78</v>
      </c>
      <c r="F36" s="23" t="s">
        <v>31</v>
      </c>
      <c r="G36" s="20">
        <v>7</v>
      </c>
      <c r="H36" s="20">
        <v>7</v>
      </c>
      <c r="I36" s="20">
        <v>5</v>
      </c>
      <c r="J36" s="20">
        <v>0</v>
      </c>
      <c r="K36" s="20">
        <v>0</v>
      </c>
      <c r="L36" s="20">
        <f t="shared" si="0"/>
        <v>19</v>
      </c>
      <c r="M36" s="28"/>
      <c r="N36" s="28"/>
      <c r="O36" s="20">
        <v>0</v>
      </c>
      <c r="P36" s="20">
        <v>0</v>
      </c>
      <c r="Q36" s="20">
        <f t="shared" si="1"/>
        <v>0</v>
      </c>
      <c r="R36" s="30">
        <f aca="true" t="shared" si="3" ref="R36:R67">SUM(L36,Q36)</f>
        <v>19</v>
      </c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</row>
    <row r="37" spans="1:246" ht="16.5" customHeight="1">
      <c r="A37" s="20">
        <v>34</v>
      </c>
      <c r="B37" s="19" t="s">
        <v>526</v>
      </c>
      <c r="C37" s="19" t="s">
        <v>375</v>
      </c>
      <c r="D37" s="19" t="s">
        <v>527</v>
      </c>
      <c r="E37" s="20">
        <v>60</v>
      </c>
      <c r="F37" s="23" t="s">
        <v>2</v>
      </c>
      <c r="G37" s="20">
        <v>10</v>
      </c>
      <c r="H37" s="20">
        <v>9</v>
      </c>
      <c r="I37" s="20">
        <v>0</v>
      </c>
      <c r="J37" s="20">
        <v>0</v>
      </c>
      <c r="K37" s="20">
        <v>0</v>
      </c>
      <c r="L37" s="20">
        <f t="shared" si="0"/>
        <v>19</v>
      </c>
      <c r="M37" s="22"/>
      <c r="N37" s="22"/>
      <c r="O37" s="20">
        <v>0</v>
      </c>
      <c r="P37" s="20">
        <v>0</v>
      </c>
      <c r="Q37" s="20">
        <f t="shared" si="1"/>
        <v>0</v>
      </c>
      <c r="R37" s="30">
        <f t="shared" si="3"/>
        <v>19</v>
      </c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</row>
    <row r="38" spans="1:246" ht="16.5" customHeight="1">
      <c r="A38" s="20">
        <v>35</v>
      </c>
      <c r="B38" s="19" t="s">
        <v>386</v>
      </c>
      <c r="C38" s="19" t="s">
        <v>75</v>
      </c>
      <c r="D38" s="19" t="s">
        <v>68</v>
      </c>
      <c r="E38" s="20">
        <v>52</v>
      </c>
      <c r="F38" s="23" t="s">
        <v>67</v>
      </c>
      <c r="G38" s="20">
        <v>10</v>
      </c>
      <c r="H38" s="20">
        <v>9</v>
      </c>
      <c r="I38" s="20">
        <v>0</v>
      </c>
      <c r="J38" s="20">
        <v>0</v>
      </c>
      <c r="K38" s="20">
        <v>0</v>
      </c>
      <c r="L38" s="20">
        <f t="shared" si="0"/>
        <v>19</v>
      </c>
      <c r="M38" s="20"/>
      <c r="N38" s="22"/>
      <c r="O38" s="20">
        <v>0</v>
      </c>
      <c r="P38" s="20">
        <v>0</v>
      </c>
      <c r="Q38" s="20">
        <f t="shared" si="1"/>
        <v>0</v>
      </c>
      <c r="R38" s="30">
        <f t="shared" si="3"/>
        <v>19</v>
      </c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</row>
    <row r="39" spans="1:246" ht="16.5" customHeight="1">
      <c r="A39" s="20">
        <v>36</v>
      </c>
      <c r="B39" s="23" t="s">
        <v>528</v>
      </c>
      <c r="C39" s="23" t="s">
        <v>312</v>
      </c>
      <c r="D39" s="19" t="s">
        <v>32</v>
      </c>
      <c r="E39" s="20">
        <v>78</v>
      </c>
      <c r="F39" s="23" t="s">
        <v>31</v>
      </c>
      <c r="G39" s="20">
        <v>8</v>
      </c>
      <c r="H39" s="20">
        <v>8</v>
      </c>
      <c r="I39" s="20">
        <v>3</v>
      </c>
      <c r="J39" s="20">
        <v>0</v>
      </c>
      <c r="K39" s="20">
        <v>0</v>
      </c>
      <c r="L39" s="20">
        <f t="shared" si="0"/>
        <v>19</v>
      </c>
      <c r="M39" s="19" t="s">
        <v>529</v>
      </c>
      <c r="N39" s="22"/>
      <c r="O39" s="20">
        <v>0</v>
      </c>
      <c r="P39" s="20">
        <v>0</v>
      </c>
      <c r="Q39" s="20">
        <f t="shared" si="1"/>
        <v>0</v>
      </c>
      <c r="R39" s="30">
        <f t="shared" si="3"/>
        <v>19</v>
      </c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</row>
    <row r="40" spans="1:246" ht="16.5" customHeight="1">
      <c r="A40" s="20">
        <v>37</v>
      </c>
      <c r="B40" s="19" t="s">
        <v>530</v>
      </c>
      <c r="C40" s="19" t="s">
        <v>72</v>
      </c>
      <c r="D40" s="19" t="s">
        <v>7</v>
      </c>
      <c r="E40" s="20">
        <v>61</v>
      </c>
      <c r="F40" s="23" t="s">
        <v>6</v>
      </c>
      <c r="G40" s="20">
        <v>10</v>
      </c>
      <c r="H40" s="20">
        <v>9</v>
      </c>
      <c r="I40" s="20">
        <v>0</v>
      </c>
      <c r="J40" s="20">
        <v>0</v>
      </c>
      <c r="K40" s="20">
        <v>0</v>
      </c>
      <c r="L40" s="20">
        <f t="shared" si="0"/>
        <v>19</v>
      </c>
      <c r="M40" s="20"/>
      <c r="N40" s="22"/>
      <c r="O40" s="20">
        <v>0</v>
      </c>
      <c r="P40" s="20">
        <v>0</v>
      </c>
      <c r="Q40" s="20">
        <f t="shared" si="1"/>
        <v>0</v>
      </c>
      <c r="R40" s="30">
        <f t="shared" si="3"/>
        <v>19</v>
      </c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</row>
    <row r="41" spans="1:246" ht="16.5" customHeight="1">
      <c r="A41" s="20">
        <v>38</v>
      </c>
      <c r="B41" s="19" t="s">
        <v>531</v>
      </c>
      <c r="C41" s="19" t="s">
        <v>251</v>
      </c>
      <c r="D41" s="19" t="s">
        <v>141</v>
      </c>
      <c r="E41" s="20">
        <v>74</v>
      </c>
      <c r="F41" s="23" t="s">
        <v>22</v>
      </c>
      <c r="G41" s="20">
        <v>8</v>
      </c>
      <c r="H41" s="20">
        <v>9</v>
      </c>
      <c r="I41" s="20">
        <v>0</v>
      </c>
      <c r="J41" s="20">
        <v>1</v>
      </c>
      <c r="K41" s="20">
        <v>0</v>
      </c>
      <c r="L41" s="20">
        <f t="shared" si="0"/>
        <v>18</v>
      </c>
      <c r="M41" s="20"/>
      <c r="N41" s="22"/>
      <c r="O41" s="20">
        <v>0</v>
      </c>
      <c r="P41" s="20">
        <v>0</v>
      </c>
      <c r="Q41" s="20">
        <f t="shared" si="1"/>
        <v>0</v>
      </c>
      <c r="R41" s="30">
        <f t="shared" si="3"/>
        <v>18</v>
      </c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</row>
    <row r="42" spans="1:246" ht="16.5" customHeight="1">
      <c r="A42" s="20">
        <v>39</v>
      </c>
      <c r="B42" s="23" t="s">
        <v>532</v>
      </c>
      <c r="C42" s="23" t="s">
        <v>59</v>
      </c>
      <c r="D42" s="19" t="s">
        <v>504</v>
      </c>
      <c r="E42" s="20">
        <v>78</v>
      </c>
      <c r="F42" s="23" t="s">
        <v>14</v>
      </c>
      <c r="G42" s="20">
        <v>8</v>
      </c>
      <c r="H42" s="20">
        <v>9</v>
      </c>
      <c r="I42" s="20">
        <v>0</v>
      </c>
      <c r="J42" s="20">
        <v>0</v>
      </c>
      <c r="K42" s="20">
        <v>1</v>
      </c>
      <c r="L42" s="20">
        <f t="shared" si="0"/>
        <v>18</v>
      </c>
      <c r="M42" s="20"/>
      <c r="N42" s="22"/>
      <c r="O42" s="20">
        <v>0</v>
      </c>
      <c r="P42" s="20">
        <v>0</v>
      </c>
      <c r="Q42" s="20">
        <f t="shared" si="1"/>
        <v>0</v>
      </c>
      <c r="R42" s="30">
        <f t="shared" si="3"/>
        <v>18</v>
      </c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</row>
    <row r="43" spans="1:246" ht="16.5" customHeight="1">
      <c r="A43" s="20">
        <v>40</v>
      </c>
      <c r="B43" s="23" t="s">
        <v>371</v>
      </c>
      <c r="C43" s="23" t="s">
        <v>60</v>
      </c>
      <c r="D43" s="19" t="s">
        <v>510</v>
      </c>
      <c r="E43" s="20">
        <v>78</v>
      </c>
      <c r="F43" s="23" t="s">
        <v>21</v>
      </c>
      <c r="G43" s="20">
        <v>6</v>
      </c>
      <c r="H43" s="20">
        <v>8</v>
      </c>
      <c r="I43" s="20">
        <v>0</v>
      </c>
      <c r="J43" s="20">
        <v>4</v>
      </c>
      <c r="K43" s="20">
        <v>0</v>
      </c>
      <c r="L43" s="20">
        <f t="shared" si="0"/>
        <v>18</v>
      </c>
      <c r="M43" s="28"/>
      <c r="N43" s="28"/>
      <c r="O43" s="20">
        <v>0</v>
      </c>
      <c r="P43" s="20">
        <v>0</v>
      </c>
      <c r="Q43" s="20">
        <f t="shared" si="1"/>
        <v>0</v>
      </c>
      <c r="R43" s="30">
        <f t="shared" si="3"/>
        <v>18</v>
      </c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</row>
    <row r="44" spans="1:246" ht="16.5" customHeight="1">
      <c r="A44" s="20">
        <v>41</v>
      </c>
      <c r="B44" s="23" t="s">
        <v>533</v>
      </c>
      <c r="C44" s="23" t="s">
        <v>106</v>
      </c>
      <c r="D44" s="19" t="s">
        <v>504</v>
      </c>
      <c r="E44" s="20">
        <v>78</v>
      </c>
      <c r="F44" s="23" t="s">
        <v>14</v>
      </c>
      <c r="G44" s="20">
        <v>10</v>
      </c>
      <c r="H44" s="20">
        <v>7</v>
      </c>
      <c r="I44" s="20">
        <v>0</v>
      </c>
      <c r="J44" s="20">
        <v>1</v>
      </c>
      <c r="K44" s="20">
        <v>0</v>
      </c>
      <c r="L44" s="20">
        <f t="shared" si="0"/>
        <v>18</v>
      </c>
      <c r="M44" s="28"/>
      <c r="N44" s="28"/>
      <c r="O44" s="20">
        <v>0</v>
      </c>
      <c r="P44" s="20">
        <v>0</v>
      </c>
      <c r="Q44" s="20">
        <f t="shared" si="1"/>
        <v>0</v>
      </c>
      <c r="R44" s="30">
        <f t="shared" si="3"/>
        <v>18</v>
      </c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</row>
    <row r="45" spans="1:246" ht="16.5" customHeight="1">
      <c r="A45" s="20">
        <v>42</v>
      </c>
      <c r="B45" s="23" t="s">
        <v>84</v>
      </c>
      <c r="C45" s="23" t="s">
        <v>33</v>
      </c>
      <c r="D45" s="19" t="s">
        <v>504</v>
      </c>
      <c r="E45" s="20">
        <v>78</v>
      </c>
      <c r="F45" s="23" t="s">
        <v>14</v>
      </c>
      <c r="G45" s="20">
        <v>4</v>
      </c>
      <c r="H45" s="20">
        <v>9</v>
      </c>
      <c r="I45" s="20">
        <v>0</v>
      </c>
      <c r="J45" s="20">
        <v>5</v>
      </c>
      <c r="K45" s="20">
        <v>0</v>
      </c>
      <c r="L45" s="20">
        <f t="shared" si="0"/>
        <v>18</v>
      </c>
      <c r="M45" s="28"/>
      <c r="N45" s="28"/>
      <c r="O45" s="20">
        <v>0</v>
      </c>
      <c r="P45" s="20">
        <v>0</v>
      </c>
      <c r="Q45" s="20">
        <f t="shared" si="1"/>
        <v>0</v>
      </c>
      <c r="R45" s="30">
        <f t="shared" si="3"/>
        <v>18</v>
      </c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</row>
    <row r="46" spans="1:246" ht="16.5" customHeight="1">
      <c r="A46" s="20">
        <v>43</v>
      </c>
      <c r="B46" s="23" t="s">
        <v>534</v>
      </c>
      <c r="C46" s="23" t="s">
        <v>50</v>
      </c>
      <c r="D46" s="20">
        <v>30</v>
      </c>
      <c r="E46" s="20">
        <v>78</v>
      </c>
      <c r="F46" s="23" t="s">
        <v>21</v>
      </c>
      <c r="G46" s="20">
        <v>7</v>
      </c>
      <c r="H46" s="20">
        <v>9</v>
      </c>
      <c r="I46" s="20">
        <v>0</v>
      </c>
      <c r="J46" s="20">
        <v>2</v>
      </c>
      <c r="K46" s="20">
        <v>0</v>
      </c>
      <c r="L46" s="20">
        <f t="shared" si="0"/>
        <v>18</v>
      </c>
      <c r="M46" s="20"/>
      <c r="N46" s="24"/>
      <c r="O46" s="20">
        <v>0</v>
      </c>
      <c r="P46" s="20">
        <v>0</v>
      </c>
      <c r="Q46" s="20">
        <f t="shared" si="1"/>
        <v>0</v>
      </c>
      <c r="R46" s="30">
        <f t="shared" si="3"/>
        <v>18</v>
      </c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</row>
    <row r="47" spans="1:246" ht="16.5" customHeight="1">
      <c r="A47" s="20">
        <v>44</v>
      </c>
      <c r="B47" s="23" t="s">
        <v>535</v>
      </c>
      <c r="C47" s="23" t="s">
        <v>94</v>
      </c>
      <c r="D47" s="20">
        <v>344</v>
      </c>
      <c r="E47" s="20">
        <v>78</v>
      </c>
      <c r="F47" s="23" t="s">
        <v>0</v>
      </c>
      <c r="G47" s="20">
        <v>6</v>
      </c>
      <c r="H47" s="20">
        <v>8</v>
      </c>
      <c r="I47" s="20">
        <v>0</v>
      </c>
      <c r="J47" s="20">
        <v>4</v>
      </c>
      <c r="K47" s="20">
        <v>0</v>
      </c>
      <c r="L47" s="20">
        <f t="shared" si="0"/>
        <v>18</v>
      </c>
      <c r="M47" s="20"/>
      <c r="N47" s="22"/>
      <c r="O47" s="20">
        <v>0</v>
      </c>
      <c r="P47" s="20">
        <v>0</v>
      </c>
      <c r="Q47" s="20">
        <f t="shared" si="1"/>
        <v>0</v>
      </c>
      <c r="R47" s="30">
        <f t="shared" si="3"/>
        <v>18</v>
      </c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</row>
    <row r="48" spans="1:246" ht="16.5" customHeight="1">
      <c r="A48" s="20">
        <v>45</v>
      </c>
      <c r="B48" s="19" t="s">
        <v>536</v>
      </c>
      <c r="C48" s="19" t="s">
        <v>30</v>
      </c>
      <c r="D48" s="19" t="s">
        <v>143</v>
      </c>
      <c r="E48" s="20">
        <v>52</v>
      </c>
      <c r="F48" s="23" t="s">
        <v>67</v>
      </c>
      <c r="G48" s="20">
        <v>9</v>
      </c>
      <c r="H48" s="20">
        <v>9</v>
      </c>
      <c r="I48" s="20">
        <v>0</v>
      </c>
      <c r="J48" s="20">
        <v>0</v>
      </c>
      <c r="K48" s="20">
        <v>0</v>
      </c>
      <c r="L48" s="20">
        <f t="shared" si="0"/>
        <v>18</v>
      </c>
      <c r="M48" s="20"/>
      <c r="N48" s="22"/>
      <c r="O48" s="20">
        <v>0</v>
      </c>
      <c r="P48" s="20">
        <v>0</v>
      </c>
      <c r="Q48" s="20">
        <f t="shared" si="1"/>
        <v>0</v>
      </c>
      <c r="R48" s="30">
        <f t="shared" si="3"/>
        <v>18</v>
      </c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</row>
    <row r="49" spans="1:246" ht="16.5" customHeight="1">
      <c r="A49" s="20">
        <v>46</v>
      </c>
      <c r="B49" s="19" t="s">
        <v>130</v>
      </c>
      <c r="C49" s="19" t="s">
        <v>59</v>
      </c>
      <c r="D49" s="19" t="s">
        <v>279</v>
      </c>
      <c r="E49" s="20">
        <v>29</v>
      </c>
      <c r="F49" s="23" t="s">
        <v>280</v>
      </c>
      <c r="G49" s="20">
        <v>10</v>
      </c>
      <c r="H49" s="20">
        <v>7</v>
      </c>
      <c r="I49" s="20">
        <v>0</v>
      </c>
      <c r="J49" s="20">
        <v>0</v>
      </c>
      <c r="K49" s="20">
        <v>0</v>
      </c>
      <c r="L49" s="20">
        <f t="shared" si="0"/>
        <v>17</v>
      </c>
      <c r="M49" s="22"/>
      <c r="N49" s="28"/>
      <c r="O49" s="20">
        <v>0</v>
      </c>
      <c r="P49" s="20">
        <v>0</v>
      </c>
      <c r="Q49" s="20">
        <f t="shared" si="1"/>
        <v>0</v>
      </c>
      <c r="R49" s="30">
        <f t="shared" si="3"/>
        <v>17</v>
      </c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</row>
    <row r="50" spans="1:246" ht="16.5" customHeight="1">
      <c r="A50" s="20">
        <v>47</v>
      </c>
      <c r="B50" s="23" t="s">
        <v>537</v>
      </c>
      <c r="C50" s="23" t="s">
        <v>103</v>
      </c>
      <c r="D50" s="19" t="s">
        <v>504</v>
      </c>
      <c r="E50" s="20">
        <v>78</v>
      </c>
      <c r="F50" s="23" t="s">
        <v>14</v>
      </c>
      <c r="G50" s="20">
        <v>10</v>
      </c>
      <c r="H50" s="20">
        <v>6</v>
      </c>
      <c r="I50" s="20">
        <v>0</v>
      </c>
      <c r="J50" s="20">
        <v>1</v>
      </c>
      <c r="K50" s="20">
        <v>0</v>
      </c>
      <c r="L50" s="20">
        <f t="shared" si="0"/>
        <v>17</v>
      </c>
      <c r="M50" s="20"/>
      <c r="N50" s="28"/>
      <c r="O50" s="20">
        <v>0</v>
      </c>
      <c r="P50" s="20">
        <v>0</v>
      </c>
      <c r="Q50" s="20">
        <f t="shared" si="1"/>
        <v>0</v>
      </c>
      <c r="R50" s="30">
        <f t="shared" si="3"/>
        <v>17</v>
      </c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</row>
    <row r="51" spans="1:246" ht="16.5" customHeight="1">
      <c r="A51" s="20">
        <v>48</v>
      </c>
      <c r="B51" s="23" t="s">
        <v>538</v>
      </c>
      <c r="C51" s="23" t="s">
        <v>98</v>
      </c>
      <c r="D51" s="20">
        <v>344</v>
      </c>
      <c r="E51" s="20">
        <v>78</v>
      </c>
      <c r="F51" s="23" t="s">
        <v>0</v>
      </c>
      <c r="G51" s="20">
        <v>6</v>
      </c>
      <c r="H51" s="20">
        <v>8</v>
      </c>
      <c r="I51" s="20">
        <v>0</v>
      </c>
      <c r="J51" s="20">
        <v>1</v>
      </c>
      <c r="K51" s="20">
        <v>2</v>
      </c>
      <c r="L51" s="20">
        <f t="shared" si="0"/>
        <v>17</v>
      </c>
      <c r="M51" s="20"/>
      <c r="N51" s="28"/>
      <c r="O51" s="20">
        <v>0</v>
      </c>
      <c r="P51" s="20">
        <v>0</v>
      </c>
      <c r="Q51" s="20">
        <f t="shared" si="1"/>
        <v>0</v>
      </c>
      <c r="R51" s="30">
        <f t="shared" si="3"/>
        <v>17</v>
      </c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</row>
    <row r="52" spans="1:246" ht="16.5" customHeight="1">
      <c r="A52" s="20">
        <v>49</v>
      </c>
      <c r="B52" s="19" t="s">
        <v>539</v>
      </c>
      <c r="C52" s="19" t="s">
        <v>12</v>
      </c>
      <c r="D52" s="19" t="s">
        <v>7</v>
      </c>
      <c r="E52" s="20">
        <v>61</v>
      </c>
      <c r="F52" s="23" t="s">
        <v>6</v>
      </c>
      <c r="G52" s="20">
        <v>10</v>
      </c>
      <c r="H52" s="20">
        <v>2</v>
      </c>
      <c r="I52" s="20">
        <v>0</v>
      </c>
      <c r="J52" s="20">
        <v>4</v>
      </c>
      <c r="K52" s="20">
        <v>1</v>
      </c>
      <c r="L52" s="20">
        <f t="shared" si="0"/>
        <v>17</v>
      </c>
      <c r="M52" s="22"/>
      <c r="N52" s="22"/>
      <c r="O52" s="20">
        <v>0</v>
      </c>
      <c r="P52" s="20">
        <v>0</v>
      </c>
      <c r="Q52" s="20">
        <f t="shared" si="1"/>
        <v>0</v>
      </c>
      <c r="R52" s="30">
        <f t="shared" si="3"/>
        <v>17</v>
      </c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</row>
    <row r="53" spans="1:246" ht="16.5" customHeight="1">
      <c r="A53" s="20">
        <v>50</v>
      </c>
      <c r="B53" s="19" t="s">
        <v>540</v>
      </c>
      <c r="C53" s="19" t="s">
        <v>50</v>
      </c>
      <c r="D53" s="19" t="s">
        <v>68</v>
      </c>
      <c r="E53" s="20">
        <v>52</v>
      </c>
      <c r="F53" s="23" t="s">
        <v>67</v>
      </c>
      <c r="G53" s="20">
        <v>8</v>
      </c>
      <c r="H53" s="20">
        <v>9</v>
      </c>
      <c r="I53" s="20">
        <v>0</v>
      </c>
      <c r="J53" s="20">
        <v>0</v>
      </c>
      <c r="K53" s="20">
        <v>0</v>
      </c>
      <c r="L53" s="20">
        <f t="shared" si="0"/>
        <v>17</v>
      </c>
      <c r="M53" s="20"/>
      <c r="N53" s="22"/>
      <c r="O53" s="20">
        <v>0</v>
      </c>
      <c r="P53" s="20">
        <v>0</v>
      </c>
      <c r="Q53" s="20">
        <f t="shared" si="1"/>
        <v>0</v>
      </c>
      <c r="R53" s="30">
        <f t="shared" si="3"/>
        <v>17</v>
      </c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</row>
    <row r="54" spans="1:246" ht="16.5" customHeight="1">
      <c r="A54" s="20">
        <v>51</v>
      </c>
      <c r="B54" s="23" t="s">
        <v>541</v>
      </c>
      <c r="C54" s="23" t="s">
        <v>44</v>
      </c>
      <c r="D54" s="20">
        <v>489</v>
      </c>
      <c r="E54" s="20">
        <v>78</v>
      </c>
      <c r="F54" s="23" t="s">
        <v>35</v>
      </c>
      <c r="G54" s="20">
        <v>8</v>
      </c>
      <c r="H54" s="20">
        <v>9</v>
      </c>
      <c r="I54" s="20">
        <v>0</v>
      </c>
      <c r="J54" s="20">
        <v>0</v>
      </c>
      <c r="K54" s="20">
        <v>0</v>
      </c>
      <c r="L54" s="20">
        <f t="shared" si="0"/>
        <v>17</v>
      </c>
      <c r="M54" s="20"/>
      <c r="N54" s="28"/>
      <c r="O54" s="20">
        <v>0</v>
      </c>
      <c r="P54" s="20">
        <v>0</v>
      </c>
      <c r="Q54" s="20">
        <f t="shared" si="1"/>
        <v>0</v>
      </c>
      <c r="R54" s="30">
        <f t="shared" si="3"/>
        <v>17</v>
      </c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</row>
    <row r="55" spans="1:246" ht="16.5" customHeight="1">
      <c r="A55" s="20">
        <v>52</v>
      </c>
      <c r="B55" s="19" t="s">
        <v>542</v>
      </c>
      <c r="C55" s="19" t="s">
        <v>106</v>
      </c>
      <c r="D55" s="19" t="s">
        <v>23</v>
      </c>
      <c r="E55" s="20">
        <v>74</v>
      </c>
      <c r="F55" s="23" t="s">
        <v>22</v>
      </c>
      <c r="G55" s="20">
        <v>9</v>
      </c>
      <c r="H55" s="20">
        <v>8</v>
      </c>
      <c r="I55" s="20">
        <v>0</v>
      </c>
      <c r="J55" s="20">
        <v>0</v>
      </c>
      <c r="K55" s="20">
        <v>0</v>
      </c>
      <c r="L55" s="20">
        <f t="shared" si="0"/>
        <v>17</v>
      </c>
      <c r="M55" s="20"/>
      <c r="N55" s="22"/>
      <c r="O55" s="20">
        <v>0</v>
      </c>
      <c r="P55" s="20">
        <v>0</v>
      </c>
      <c r="Q55" s="20">
        <f t="shared" si="1"/>
        <v>0</v>
      </c>
      <c r="R55" s="30">
        <f t="shared" si="3"/>
        <v>17</v>
      </c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</row>
    <row r="56" spans="1:246" ht="16.5" customHeight="1">
      <c r="A56" s="20">
        <v>53</v>
      </c>
      <c r="B56" s="19" t="s">
        <v>543</v>
      </c>
      <c r="C56" s="19" t="s">
        <v>18</v>
      </c>
      <c r="D56" s="19" t="s">
        <v>68</v>
      </c>
      <c r="E56" s="20">
        <v>52</v>
      </c>
      <c r="F56" s="23" t="s">
        <v>67</v>
      </c>
      <c r="G56" s="20">
        <v>7</v>
      </c>
      <c r="H56" s="20">
        <v>9</v>
      </c>
      <c r="I56" s="20">
        <v>0</v>
      </c>
      <c r="J56" s="20">
        <v>0</v>
      </c>
      <c r="K56" s="20">
        <v>0</v>
      </c>
      <c r="L56" s="20">
        <f t="shared" si="0"/>
        <v>16</v>
      </c>
      <c r="M56" s="22"/>
      <c r="N56" s="22"/>
      <c r="O56" s="20">
        <v>0</v>
      </c>
      <c r="P56" s="20">
        <v>0</v>
      </c>
      <c r="Q56" s="20">
        <f t="shared" si="1"/>
        <v>0</v>
      </c>
      <c r="R56" s="30">
        <f t="shared" si="3"/>
        <v>16</v>
      </c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</row>
    <row r="57" spans="1:246" ht="16.5" customHeight="1">
      <c r="A57" s="20">
        <v>54</v>
      </c>
      <c r="B57" s="23" t="s">
        <v>544</v>
      </c>
      <c r="C57" s="23" t="s">
        <v>106</v>
      </c>
      <c r="D57" s="19" t="s">
        <v>510</v>
      </c>
      <c r="E57" s="20">
        <v>78</v>
      </c>
      <c r="F57" s="23" t="s">
        <v>21</v>
      </c>
      <c r="G57" s="20">
        <v>8</v>
      </c>
      <c r="H57" s="20">
        <v>7</v>
      </c>
      <c r="I57" s="20">
        <v>0</v>
      </c>
      <c r="J57" s="20">
        <v>1</v>
      </c>
      <c r="K57" s="20">
        <v>0</v>
      </c>
      <c r="L57" s="20">
        <f t="shared" si="0"/>
        <v>16</v>
      </c>
      <c r="M57" s="20"/>
      <c r="N57" s="22"/>
      <c r="O57" s="20">
        <v>0</v>
      </c>
      <c r="P57" s="20">
        <v>0</v>
      </c>
      <c r="Q57" s="20">
        <f t="shared" si="1"/>
        <v>0</v>
      </c>
      <c r="R57" s="30">
        <f t="shared" si="3"/>
        <v>16</v>
      </c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</row>
    <row r="58" spans="1:246" ht="16.5" customHeight="1">
      <c r="A58" s="20">
        <v>55</v>
      </c>
      <c r="B58" s="23" t="s">
        <v>545</v>
      </c>
      <c r="C58" s="23" t="s">
        <v>90</v>
      </c>
      <c r="D58" s="19" t="s">
        <v>304</v>
      </c>
      <c r="E58" s="20">
        <v>78</v>
      </c>
      <c r="F58" s="23" t="s">
        <v>21</v>
      </c>
      <c r="G58" s="20">
        <v>8</v>
      </c>
      <c r="H58" s="20">
        <v>7</v>
      </c>
      <c r="I58" s="20">
        <v>0</v>
      </c>
      <c r="J58" s="20">
        <v>1</v>
      </c>
      <c r="K58" s="20">
        <v>0</v>
      </c>
      <c r="L58" s="20">
        <f t="shared" si="0"/>
        <v>16</v>
      </c>
      <c r="M58" s="20"/>
      <c r="N58" s="28"/>
      <c r="O58" s="20">
        <v>0</v>
      </c>
      <c r="P58" s="20">
        <v>0</v>
      </c>
      <c r="Q58" s="20">
        <f t="shared" si="1"/>
        <v>0</v>
      </c>
      <c r="R58" s="30">
        <f t="shared" si="3"/>
        <v>16</v>
      </c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</row>
    <row r="59" spans="1:246" ht="16.5" customHeight="1">
      <c r="A59" s="20">
        <v>56</v>
      </c>
      <c r="B59" s="23" t="s">
        <v>386</v>
      </c>
      <c r="C59" s="23" t="s">
        <v>85</v>
      </c>
      <c r="D59" s="20">
        <v>30</v>
      </c>
      <c r="E59" s="20">
        <v>78</v>
      </c>
      <c r="F59" s="23" t="s">
        <v>21</v>
      </c>
      <c r="G59" s="20">
        <v>8</v>
      </c>
      <c r="H59" s="20">
        <v>8</v>
      </c>
      <c r="I59" s="20">
        <v>0</v>
      </c>
      <c r="J59" s="20">
        <v>0</v>
      </c>
      <c r="K59" s="20">
        <v>0</v>
      </c>
      <c r="L59" s="20">
        <f t="shared" si="0"/>
        <v>16</v>
      </c>
      <c r="M59" s="20"/>
      <c r="N59" s="28"/>
      <c r="O59" s="20">
        <v>0</v>
      </c>
      <c r="P59" s="20">
        <v>0</v>
      </c>
      <c r="Q59" s="20">
        <f t="shared" si="1"/>
        <v>0</v>
      </c>
      <c r="R59" s="30">
        <f t="shared" si="3"/>
        <v>16</v>
      </c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</row>
    <row r="60" spans="1:246" ht="16.5" customHeight="1">
      <c r="A60" s="20">
        <v>57</v>
      </c>
      <c r="B60" s="23" t="s">
        <v>51</v>
      </c>
      <c r="C60" s="23" t="s">
        <v>134</v>
      </c>
      <c r="D60" s="20">
        <v>470</v>
      </c>
      <c r="E60" s="20">
        <v>78</v>
      </c>
      <c r="F60" s="23" t="s">
        <v>31</v>
      </c>
      <c r="G60" s="20">
        <v>7</v>
      </c>
      <c r="H60" s="20">
        <v>8</v>
      </c>
      <c r="I60" s="20">
        <v>0</v>
      </c>
      <c r="J60" s="20">
        <v>1</v>
      </c>
      <c r="K60" s="20">
        <v>0</v>
      </c>
      <c r="L60" s="20">
        <f t="shared" si="0"/>
        <v>16</v>
      </c>
      <c r="M60" s="20"/>
      <c r="N60" s="28"/>
      <c r="O60" s="20">
        <v>0</v>
      </c>
      <c r="P60" s="20">
        <v>0</v>
      </c>
      <c r="Q60" s="20">
        <f t="shared" si="1"/>
        <v>0</v>
      </c>
      <c r="R60" s="30">
        <f t="shared" si="3"/>
        <v>16</v>
      </c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</row>
    <row r="61" spans="1:246" ht="16.5" customHeight="1">
      <c r="A61" s="20">
        <v>58</v>
      </c>
      <c r="B61" s="19" t="s">
        <v>546</v>
      </c>
      <c r="C61" s="19" t="s">
        <v>59</v>
      </c>
      <c r="D61" s="19" t="s">
        <v>477</v>
      </c>
      <c r="E61" s="20">
        <v>40</v>
      </c>
      <c r="F61" s="23" t="s">
        <v>55</v>
      </c>
      <c r="G61" s="20">
        <v>4</v>
      </c>
      <c r="H61" s="20">
        <v>8</v>
      </c>
      <c r="I61" s="20">
        <v>0</v>
      </c>
      <c r="J61" s="20">
        <v>2</v>
      </c>
      <c r="K61" s="20">
        <v>1</v>
      </c>
      <c r="L61" s="20">
        <f t="shared" si="0"/>
        <v>15</v>
      </c>
      <c r="M61" s="20"/>
      <c r="N61" s="22"/>
      <c r="O61" s="20">
        <v>0</v>
      </c>
      <c r="P61" s="20">
        <v>0</v>
      </c>
      <c r="Q61" s="20">
        <f t="shared" si="1"/>
        <v>0</v>
      </c>
      <c r="R61" s="30">
        <f t="shared" si="3"/>
        <v>15</v>
      </c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</row>
    <row r="62" spans="1:246" ht="16.5" customHeight="1">
      <c r="A62" s="20">
        <v>59</v>
      </c>
      <c r="B62" s="19" t="s">
        <v>547</v>
      </c>
      <c r="C62" s="19" t="s">
        <v>80</v>
      </c>
      <c r="D62" s="19" t="s">
        <v>87</v>
      </c>
      <c r="E62" s="20">
        <v>35</v>
      </c>
      <c r="F62" s="23" t="s">
        <v>86</v>
      </c>
      <c r="G62" s="20">
        <v>9</v>
      </c>
      <c r="H62" s="20">
        <v>6</v>
      </c>
      <c r="I62" s="20">
        <v>0</v>
      </c>
      <c r="J62" s="20">
        <v>0</v>
      </c>
      <c r="K62" s="20">
        <v>0</v>
      </c>
      <c r="L62" s="20">
        <f t="shared" si="0"/>
        <v>15</v>
      </c>
      <c r="M62" s="22"/>
      <c r="N62" s="22"/>
      <c r="O62" s="20">
        <v>0</v>
      </c>
      <c r="P62" s="20">
        <v>0</v>
      </c>
      <c r="Q62" s="20">
        <f t="shared" si="1"/>
        <v>0</v>
      </c>
      <c r="R62" s="30">
        <f t="shared" si="3"/>
        <v>15</v>
      </c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</row>
    <row r="63" spans="1:246" ht="16.5" customHeight="1">
      <c r="A63" s="20">
        <v>60</v>
      </c>
      <c r="B63" s="23" t="s">
        <v>548</v>
      </c>
      <c r="C63" s="23" t="s">
        <v>30</v>
      </c>
      <c r="D63" s="20">
        <v>470</v>
      </c>
      <c r="E63" s="20">
        <v>78</v>
      </c>
      <c r="F63" s="23" t="s">
        <v>31</v>
      </c>
      <c r="G63" s="20">
        <v>8</v>
      </c>
      <c r="H63" s="20">
        <v>4</v>
      </c>
      <c r="I63" s="20">
        <v>0</v>
      </c>
      <c r="J63" s="20">
        <v>2</v>
      </c>
      <c r="K63" s="20">
        <v>1</v>
      </c>
      <c r="L63" s="20">
        <f t="shared" si="0"/>
        <v>15</v>
      </c>
      <c r="M63" s="20"/>
      <c r="N63" s="22"/>
      <c r="O63" s="20">
        <v>0</v>
      </c>
      <c r="P63" s="20">
        <v>0</v>
      </c>
      <c r="Q63" s="20">
        <f t="shared" si="1"/>
        <v>0</v>
      </c>
      <c r="R63" s="30">
        <f t="shared" si="3"/>
        <v>15</v>
      </c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</row>
    <row r="64" spans="1:246" ht="16.5" customHeight="1">
      <c r="A64" s="20">
        <v>61</v>
      </c>
      <c r="B64" s="23" t="s">
        <v>549</v>
      </c>
      <c r="C64" s="23" t="s">
        <v>50</v>
      </c>
      <c r="D64" s="20">
        <v>30</v>
      </c>
      <c r="E64" s="20">
        <v>78</v>
      </c>
      <c r="F64" s="23" t="s">
        <v>21</v>
      </c>
      <c r="G64" s="20">
        <v>8</v>
      </c>
      <c r="H64" s="20">
        <v>7</v>
      </c>
      <c r="I64" s="20">
        <v>0</v>
      </c>
      <c r="J64" s="20">
        <v>0</v>
      </c>
      <c r="K64" s="20">
        <v>0</v>
      </c>
      <c r="L64" s="20">
        <f t="shared" si="0"/>
        <v>15</v>
      </c>
      <c r="M64" s="20"/>
      <c r="N64" s="22"/>
      <c r="O64" s="20">
        <v>0</v>
      </c>
      <c r="P64" s="20">
        <v>0</v>
      </c>
      <c r="Q64" s="20">
        <f t="shared" si="1"/>
        <v>0</v>
      </c>
      <c r="R64" s="30">
        <f t="shared" si="3"/>
        <v>15</v>
      </c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</row>
    <row r="65" spans="1:246" ht="16.5" customHeight="1">
      <c r="A65" s="20">
        <v>62</v>
      </c>
      <c r="B65" s="23" t="s">
        <v>550</v>
      </c>
      <c r="C65" s="23" t="s">
        <v>246</v>
      </c>
      <c r="D65" s="20">
        <v>554</v>
      </c>
      <c r="E65" s="20">
        <v>78</v>
      </c>
      <c r="F65" s="23" t="s">
        <v>10</v>
      </c>
      <c r="G65" s="20">
        <v>8</v>
      </c>
      <c r="H65" s="20">
        <v>6</v>
      </c>
      <c r="I65" s="20">
        <v>0</v>
      </c>
      <c r="J65" s="20">
        <v>0</v>
      </c>
      <c r="K65" s="20">
        <v>0</v>
      </c>
      <c r="L65" s="20">
        <f t="shared" si="0"/>
        <v>14</v>
      </c>
      <c r="M65" s="20"/>
      <c r="N65" s="28"/>
      <c r="O65" s="20">
        <v>0</v>
      </c>
      <c r="P65" s="20">
        <v>0</v>
      </c>
      <c r="Q65" s="20">
        <f t="shared" si="1"/>
        <v>0</v>
      </c>
      <c r="R65" s="30">
        <f t="shared" si="3"/>
        <v>14</v>
      </c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</row>
    <row r="66" spans="1:246" ht="16.5" customHeight="1">
      <c r="A66" s="20">
        <v>63</v>
      </c>
      <c r="B66" s="23" t="s">
        <v>551</v>
      </c>
      <c r="C66" s="23" t="s">
        <v>150</v>
      </c>
      <c r="D66" s="20">
        <v>344</v>
      </c>
      <c r="E66" s="20">
        <v>78</v>
      </c>
      <c r="F66" s="23" t="s">
        <v>0</v>
      </c>
      <c r="G66" s="20">
        <v>8</v>
      </c>
      <c r="H66" s="20">
        <v>5</v>
      </c>
      <c r="I66" s="20">
        <v>0</v>
      </c>
      <c r="J66" s="20">
        <v>1</v>
      </c>
      <c r="K66" s="20">
        <v>0</v>
      </c>
      <c r="L66" s="20">
        <f t="shared" si="0"/>
        <v>14</v>
      </c>
      <c r="M66" s="20"/>
      <c r="N66" s="28"/>
      <c r="O66" s="20">
        <v>0</v>
      </c>
      <c r="P66" s="20">
        <v>0</v>
      </c>
      <c r="Q66" s="20">
        <f t="shared" si="1"/>
        <v>0</v>
      </c>
      <c r="R66" s="30">
        <f t="shared" si="3"/>
        <v>14</v>
      </c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</row>
    <row r="67" spans="1:246" ht="16.5" customHeight="1">
      <c r="A67" s="20">
        <v>64</v>
      </c>
      <c r="B67" s="19" t="s">
        <v>417</v>
      </c>
      <c r="C67" s="19" t="s">
        <v>212</v>
      </c>
      <c r="D67" s="19" t="s">
        <v>158</v>
      </c>
      <c r="E67" s="20">
        <v>13</v>
      </c>
      <c r="F67" s="23" t="s">
        <v>99</v>
      </c>
      <c r="G67" s="20">
        <v>10</v>
      </c>
      <c r="H67" s="20">
        <v>4</v>
      </c>
      <c r="I67" s="20">
        <v>0</v>
      </c>
      <c r="J67" s="20">
        <v>0</v>
      </c>
      <c r="K67" s="20">
        <v>0</v>
      </c>
      <c r="L67" s="20">
        <f t="shared" si="0"/>
        <v>14</v>
      </c>
      <c r="M67" s="22"/>
      <c r="N67" s="22"/>
      <c r="O67" s="20">
        <v>0</v>
      </c>
      <c r="P67" s="20">
        <v>0</v>
      </c>
      <c r="Q67" s="20">
        <f t="shared" si="1"/>
        <v>0</v>
      </c>
      <c r="R67" s="30">
        <f t="shared" si="3"/>
        <v>14</v>
      </c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</row>
    <row r="68" spans="1:246" ht="16.5" customHeight="1">
      <c r="A68" s="20">
        <v>65</v>
      </c>
      <c r="B68" s="23" t="s">
        <v>552</v>
      </c>
      <c r="C68" s="23" t="s">
        <v>126</v>
      </c>
      <c r="D68" s="20">
        <v>533</v>
      </c>
      <c r="E68" s="20">
        <v>78</v>
      </c>
      <c r="F68" s="23" t="s">
        <v>19</v>
      </c>
      <c r="G68" s="20">
        <v>7</v>
      </c>
      <c r="H68" s="20">
        <v>6</v>
      </c>
      <c r="I68" s="20">
        <v>0</v>
      </c>
      <c r="J68" s="20">
        <v>1</v>
      </c>
      <c r="K68" s="20">
        <v>0</v>
      </c>
      <c r="L68" s="20">
        <f aca="true" t="shared" si="4" ref="L68:L121">SUM(G68:K68)</f>
        <v>14</v>
      </c>
      <c r="M68" s="19" t="s">
        <v>553</v>
      </c>
      <c r="N68" s="28"/>
      <c r="O68" s="20">
        <v>0</v>
      </c>
      <c r="P68" s="20">
        <v>0</v>
      </c>
      <c r="Q68" s="20">
        <f aca="true" t="shared" si="5" ref="Q68:Q121">SUM(O68,P68)</f>
        <v>0</v>
      </c>
      <c r="R68" s="30">
        <f aca="true" t="shared" si="6" ref="R68:R99">SUM(L68,Q68)</f>
        <v>14</v>
      </c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</row>
    <row r="69" spans="1:246" ht="16.5" customHeight="1">
      <c r="A69" s="20">
        <v>66</v>
      </c>
      <c r="B69" s="23" t="s">
        <v>554</v>
      </c>
      <c r="C69" s="23" t="s">
        <v>50</v>
      </c>
      <c r="D69" s="20">
        <v>533</v>
      </c>
      <c r="E69" s="20">
        <v>78</v>
      </c>
      <c r="F69" s="23" t="s">
        <v>19</v>
      </c>
      <c r="G69" s="20">
        <v>8</v>
      </c>
      <c r="H69" s="20">
        <v>5</v>
      </c>
      <c r="I69" s="20">
        <v>0</v>
      </c>
      <c r="J69" s="20">
        <v>1</v>
      </c>
      <c r="K69" s="20">
        <v>0</v>
      </c>
      <c r="L69" s="20">
        <f t="shared" si="4"/>
        <v>14</v>
      </c>
      <c r="M69" s="19" t="s">
        <v>555</v>
      </c>
      <c r="N69" s="28"/>
      <c r="O69" s="20">
        <v>0</v>
      </c>
      <c r="P69" s="20">
        <v>0</v>
      </c>
      <c r="Q69" s="20">
        <f t="shared" si="5"/>
        <v>0</v>
      </c>
      <c r="R69" s="30">
        <f t="shared" si="6"/>
        <v>14</v>
      </c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</row>
    <row r="70" spans="1:246" ht="16.5" customHeight="1">
      <c r="A70" s="20">
        <v>67</v>
      </c>
      <c r="B70" s="19" t="s">
        <v>365</v>
      </c>
      <c r="C70" s="19" t="s">
        <v>44</v>
      </c>
      <c r="D70" s="19" t="s">
        <v>7</v>
      </c>
      <c r="E70" s="20">
        <v>61</v>
      </c>
      <c r="F70" s="23" t="s">
        <v>6</v>
      </c>
      <c r="G70" s="20">
        <v>6</v>
      </c>
      <c r="H70" s="20">
        <v>2</v>
      </c>
      <c r="I70" s="20">
        <v>0</v>
      </c>
      <c r="J70" s="20">
        <v>4</v>
      </c>
      <c r="K70" s="20">
        <v>1</v>
      </c>
      <c r="L70" s="20">
        <f t="shared" si="4"/>
        <v>13</v>
      </c>
      <c r="M70" s="22"/>
      <c r="N70" s="22"/>
      <c r="O70" s="20">
        <v>0</v>
      </c>
      <c r="P70" s="20">
        <v>0</v>
      </c>
      <c r="Q70" s="20">
        <f t="shared" si="5"/>
        <v>0</v>
      </c>
      <c r="R70" s="30">
        <f t="shared" si="6"/>
        <v>13</v>
      </c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</row>
    <row r="71" spans="1:246" ht="16.5" customHeight="1">
      <c r="A71" s="20">
        <v>68</v>
      </c>
      <c r="B71" s="23" t="s">
        <v>556</v>
      </c>
      <c r="C71" s="23" t="s">
        <v>8</v>
      </c>
      <c r="D71" s="20">
        <v>30</v>
      </c>
      <c r="E71" s="20">
        <v>78</v>
      </c>
      <c r="F71" s="23" t="s">
        <v>21</v>
      </c>
      <c r="G71" s="20">
        <v>10</v>
      </c>
      <c r="H71" s="20">
        <v>3</v>
      </c>
      <c r="I71" s="20">
        <v>0</v>
      </c>
      <c r="J71" s="20">
        <v>0</v>
      </c>
      <c r="K71" s="20">
        <v>0</v>
      </c>
      <c r="L71" s="20">
        <f t="shared" si="4"/>
        <v>13</v>
      </c>
      <c r="M71" s="20"/>
      <c r="N71" s="28"/>
      <c r="O71" s="20">
        <v>0</v>
      </c>
      <c r="P71" s="20">
        <v>0</v>
      </c>
      <c r="Q71" s="20">
        <f t="shared" si="5"/>
        <v>0</v>
      </c>
      <c r="R71" s="30">
        <f t="shared" si="6"/>
        <v>13</v>
      </c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</row>
    <row r="72" spans="1:246" ht="16.5" customHeight="1">
      <c r="A72" s="20">
        <v>69</v>
      </c>
      <c r="B72" s="19" t="s">
        <v>394</v>
      </c>
      <c r="C72" s="19" t="s">
        <v>11</v>
      </c>
      <c r="D72" s="19" t="s">
        <v>46</v>
      </c>
      <c r="E72" s="20">
        <v>26</v>
      </c>
      <c r="F72" s="23" t="s">
        <v>17</v>
      </c>
      <c r="G72" s="20">
        <v>6</v>
      </c>
      <c r="H72" s="20">
        <v>0</v>
      </c>
      <c r="I72" s="20">
        <v>0</v>
      </c>
      <c r="J72" s="20">
        <v>5</v>
      </c>
      <c r="K72" s="20">
        <v>2</v>
      </c>
      <c r="L72" s="20">
        <f t="shared" si="4"/>
        <v>13</v>
      </c>
      <c r="M72" s="22"/>
      <c r="N72" s="28"/>
      <c r="O72" s="20">
        <v>0</v>
      </c>
      <c r="P72" s="20">
        <v>0</v>
      </c>
      <c r="Q72" s="20">
        <f t="shared" si="5"/>
        <v>0</v>
      </c>
      <c r="R72" s="30">
        <f t="shared" si="6"/>
        <v>13</v>
      </c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</row>
    <row r="73" spans="1:246" ht="16.5" customHeight="1">
      <c r="A73" s="20">
        <v>70</v>
      </c>
      <c r="B73" s="19" t="s">
        <v>373</v>
      </c>
      <c r="C73" s="19" t="s">
        <v>142</v>
      </c>
      <c r="D73" s="19" t="s">
        <v>7</v>
      </c>
      <c r="E73" s="20">
        <v>61</v>
      </c>
      <c r="F73" s="23" t="s">
        <v>6</v>
      </c>
      <c r="G73" s="20">
        <v>8</v>
      </c>
      <c r="H73" s="20">
        <v>0</v>
      </c>
      <c r="I73" s="20">
        <v>0</v>
      </c>
      <c r="J73" s="20">
        <v>5</v>
      </c>
      <c r="K73" s="20">
        <v>0</v>
      </c>
      <c r="L73" s="20">
        <f t="shared" si="4"/>
        <v>13</v>
      </c>
      <c r="M73" s="22"/>
      <c r="N73" s="28"/>
      <c r="O73" s="20">
        <v>0</v>
      </c>
      <c r="P73" s="20">
        <v>0</v>
      </c>
      <c r="Q73" s="20">
        <f t="shared" si="5"/>
        <v>0</v>
      </c>
      <c r="R73" s="30">
        <f t="shared" si="6"/>
        <v>13</v>
      </c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</row>
    <row r="74" spans="1:246" ht="16.5" customHeight="1">
      <c r="A74" s="20">
        <v>71</v>
      </c>
      <c r="B74" s="19" t="s">
        <v>557</v>
      </c>
      <c r="C74" s="19" t="s">
        <v>62</v>
      </c>
      <c r="D74" s="19" t="s">
        <v>46</v>
      </c>
      <c r="E74" s="20">
        <v>26</v>
      </c>
      <c r="F74" s="23" t="s">
        <v>17</v>
      </c>
      <c r="G74" s="20">
        <v>1</v>
      </c>
      <c r="H74" s="20">
        <v>3</v>
      </c>
      <c r="I74" s="20">
        <v>0</v>
      </c>
      <c r="J74" s="20">
        <v>8</v>
      </c>
      <c r="K74" s="20">
        <v>1</v>
      </c>
      <c r="L74" s="20">
        <f t="shared" si="4"/>
        <v>13</v>
      </c>
      <c r="M74" s="20"/>
      <c r="N74" s="22"/>
      <c r="O74" s="20">
        <v>0</v>
      </c>
      <c r="P74" s="20">
        <v>0</v>
      </c>
      <c r="Q74" s="20">
        <f t="shared" si="5"/>
        <v>0</v>
      </c>
      <c r="R74" s="30">
        <f t="shared" si="6"/>
        <v>13</v>
      </c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</row>
    <row r="75" spans="1:246" ht="16.5" customHeight="1">
      <c r="A75" s="20">
        <v>72</v>
      </c>
      <c r="B75" s="23" t="s">
        <v>558</v>
      </c>
      <c r="C75" s="23" t="s">
        <v>134</v>
      </c>
      <c r="D75" s="19" t="s">
        <v>392</v>
      </c>
      <c r="E75" s="20">
        <v>78</v>
      </c>
      <c r="F75" s="23" t="s">
        <v>31</v>
      </c>
      <c r="G75" s="20">
        <v>10</v>
      </c>
      <c r="H75" s="20">
        <v>1</v>
      </c>
      <c r="I75" s="20">
        <v>0</v>
      </c>
      <c r="J75" s="20">
        <v>1</v>
      </c>
      <c r="K75" s="20">
        <v>0</v>
      </c>
      <c r="L75" s="20">
        <f t="shared" si="4"/>
        <v>12</v>
      </c>
      <c r="M75" s="20"/>
      <c r="N75" s="22"/>
      <c r="O75" s="20">
        <v>0</v>
      </c>
      <c r="P75" s="20">
        <v>0</v>
      </c>
      <c r="Q75" s="20">
        <f t="shared" si="5"/>
        <v>0</v>
      </c>
      <c r="R75" s="30">
        <f t="shared" si="6"/>
        <v>12</v>
      </c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</row>
    <row r="76" spans="1:246" ht="16.5" customHeight="1">
      <c r="A76" s="20">
        <v>73</v>
      </c>
      <c r="B76" s="23" t="s">
        <v>559</v>
      </c>
      <c r="C76" s="23" t="s">
        <v>353</v>
      </c>
      <c r="D76" s="19" t="s">
        <v>36</v>
      </c>
      <c r="E76" s="20">
        <v>78</v>
      </c>
      <c r="F76" s="23" t="s">
        <v>35</v>
      </c>
      <c r="G76" s="20">
        <v>3</v>
      </c>
      <c r="H76" s="20">
        <v>5</v>
      </c>
      <c r="I76" s="20">
        <v>2</v>
      </c>
      <c r="J76" s="20">
        <v>2</v>
      </c>
      <c r="K76" s="20">
        <v>0</v>
      </c>
      <c r="L76" s="20">
        <f t="shared" si="4"/>
        <v>12</v>
      </c>
      <c r="M76" s="20"/>
      <c r="N76" s="22"/>
      <c r="O76" s="20">
        <v>0</v>
      </c>
      <c r="P76" s="20">
        <v>0</v>
      </c>
      <c r="Q76" s="20">
        <f t="shared" si="5"/>
        <v>0</v>
      </c>
      <c r="R76" s="30">
        <f t="shared" si="6"/>
        <v>12</v>
      </c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</row>
    <row r="77" spans="1:246" ht="16.5" customHeight="1">
      <c r="A77" s="20">
        <v>74</v>
      </c>
      <c r="B77" s="23" t="s">
        <v>560</v>
      </c>
      <c r="C77" s="23" t="s">
        <v>82</v>
      </c>
      <c r="D77" s="19" t="s">
        <v>392</v>
      </c>
      <c r="E77" s="20">
        <v>78</v>
      </c>
      <c r="F77" s="23" t="s">
        <v>31</v>
      </c>
      <c r="G77" s="20">
        <v>7</v>
      </c>
      <c r="H77" s="20">
        <v>3</v>
      </c>
      <c r="I77" s="20">
        <v>0</v>
      </c>
      <c r="J77" s="20">
        <v>0</v>
      </c>
      <c r="K77" s="20">
        <v>2</v>
      </c>
      <c r="L77" s="20">
        <f t="shared" si="4"/>
        <v>12</v>
      </c>
      <c r="M77" s="20"/>
      <c r="N77" s="28"/>
      <c r="O77" s="20">
        <v>0</v>
      </c>
      <c r="P77" s="20">
        <v>0</v>
      </c>
      <c r="Q77" s="20">
        <f t="shared" si="5"/>
        <v>0</v>
      </c>
      <c r="R77" s="30">
        <f t="shared" si="6"/>
        <v>12</v>
      </c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</row>
    <row r="78" spans="1:246" ht="16.5" customHeight="1">
      <c r="A78" s="20">
        <v>75</v>
      </c>
      <c r="B78" s="23" t="s">
        <v>561</v>
      </c>
      <c r="C78" s="23" t="s">
        <v>20</v>
      </c>
      <c r="D78" s="19" t="s">
        <v>366</v>
      </c>
      <c r="E78" s="20">
        <v>78</v>
      </c>
      <c r="F78" s="23" t="s">
        <v>31</v>
      </c>
      <c r="G78" s="20">
        <v>5</v>
      </c>
      <c r="H78" s="20">
        <v>4</v>
      </c>
      <c r="I78" s="20">
        <v>1</v>
      </c>
      <c r="J78" s="20">
        <v>0</v>
      </c>
      <c r="K78" s="20">
        <v>2</v>
      </c>
      <c r="L78" s="20">
        <f t="shared" si="4"/>
        <v>12</v>
      </c>
      <c r="M78" s="20"/>
      <c r="N78" s="22"/>
      <c r="O78" s="20">
        <v>0</v>
      </c>
      <c r="P78" s="20">
        <v>0</v>
      </c>
      <c r="Q78" s="20">
        <f t="shared" si="5"/>
        <v>0</v>
      </c>
      <c r="R78" s="30">
        <f t="shared" si="6"/>
        <v>12</v>
      </c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</row>
    <row r="79" spans="1:246" ht="16.5" customHeight="1">
      <c r="A79" s="20">
        <v>76</v>
      </c>
      <c r="B79" s="23" t="s">
        <v>379</v>
      </c>
      <c r="C79" s="23" t="s">
        <v>91</v>
      </c>
      <c r="D79" s="19" t="s">
        <v>510</v>
      </c>
      <c r="E79" s="20">
        <v>78</v>
      </c>
      <c r="F79" s="23" t="s">
        <v>21</v>
      </c>
      <c r="G79" s="20">
        <v>6</v>
      </c>
      <c r="H79" s="20">
        <v>4</v>
      </c>
      <c r="I79" s="20">
        <v>0</v>
      </c>
      <c r="J79" s="20">
        <v>2</v>
      </c>
      <c r="K79" s="20">
        <v>0</v>
      </c>
      <c r="L79" s="20">
        <f t="shared" si="4"/>
        <v>12</v>
      </c>
      <c r="M79" s="20"/>
      <c r="N79" s="22"/>
      <c r="O79" s="20">
        <v>0</v>
      </c>
      <c r="P79" s="20">
        <v>0</v>
      </c>
      <c r="Q79" s="20">
        <f t="shared" si="5"/>
        <v>0</v>
      </c>
      <c r="R79" s="30">
        <f t="shared" si="6"/>
        <v>12</v>
      </c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</row>
    <row r="80" spans="1:246" ht="16.5" customHeight="1">
      <c r="A80" s="20">
        <v>77</v>
      </c>
      <c r="B80" s="23" t="s">
        <v>319</v>
      </c>
      <c r="C80" s="23" t="s">
        <v>39</v>
      </c>
      <c r="D80" s="20">
        <v>344</v>
      </c>
      <c r="E80" s="20">
        <v>78</v>
      </c>
      <c r="F80" s="23" t="s">
        <v>0</v>
      </c>
      <c r="G80" s="20">
        <v>8</v>
      </c>
      <c r="H80" s="20">
        <v>3</v>
      </c>
      <c r="I80" s="20">
        <v>0</v>
      </c>
      <c r="J80" s="20">
        <v>1</v>
      </c>
      <c r="K80" s="20">
        <v>0</v>
      </c>
      <c r="L80" s="20">
        <f t="shared" si="4"/>
        <v>12</v>
      </c>
      <c r="M80" s="20"/>
      <c r="N80" s="28"/>
      <c r="O80" s="20">
        <v>0</v>
      </c>
      <c r="P80" s="20">
        <v>0</v>
      </c>
      <c r="Q80" s="20">
        <f t="shared" si="5"/>
        <v>0</v>
      </c>
      <c r="R80" s="30">
        <f t="shared" si="6"/>
        <v>12</v>
      </c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</row>
    <row r="81" spans="1:246" ht="16.5" customHeight="1">
      <c r="A81" s="20">
        <v>78</v>
      </c>
      <c r="B81" s="19" t="s">
        <v>562</v>
      </c>
      <c r="C81" s="19" t="s">
        <v>16</v>
      </c>
      <c r="D81" s="19" t="s">
        <v>279</v>
      </c>
      <c r="E81" s="20">
        <v>29</v>
      </c>
      <c r="F81" s="23" t="s">
        <v>280</v>
      </c>
      <c r="G81" s="20">
        <v>5</v>
      </c>
      <c r="H81" s="20">
        <v>6</v>
      </c>
      <c r="I81" s="20">
        <v>0</v>
      </c>
      <c r="J81" s="20">
        <v>1</v>
      </c>
      <c r="K81" s="20">
        <v>0</v>
      </c>
      <c r="L81" s="20">
        <f t="shared" si="4"/>
        <v>12</v>
      </c>
      <c r="M81" s="20"/>
      <c r="N81" s="22"/>
      <c r="O81" s="20">
        <v>0</v>
      </c>
      <c r="P81" s="20">
        <v>0</v>
      </c>
      <c r="Q81" s="20">
        <f t="shared" si="5"/>
        <v>0</v>
      </c>
      <c r="R81" s="30">
        <f t="shared" si="6"/>
        <v>12</v>
      </c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</row>
    <row r="82" spans="1:246" ht="16.5" customHeight="1">
      <c r="A82" s="20">
        <v>79</v>
      </c>
      <c r="B82" s="23" t="s">
        <v>563</v>
      </c>
      <c r="C82" s="23" t="s">
        <v>109</v>
      </c>
      <c r="D82" s="19" t="s">
        <v>304</v>
      </c>
      <c r="E82" s="20">
        <v>78</v>
      </c>
      <c r="F82" s="23" t="s">
        <v>21</v>
      </c>
      <c r="G82" s="20">
        <v>4</v>
      </c>
      <c r="H82" s="20">
        <v>7</v>
      </c>
      <c r="I82" s="20">
        <v>0</v>
      </c>
      <c r="J82" s="20">
        <v>1</v>
      </c>
      <c r="K82" s="20">
        <v>0</v>
      </c>
      <c r="L82" s="20">
        <f t="shared" si="4"/>
        <v>12</v>
      </c>
      <c r="M82" s="20"/>
      <c r="N82" s="22"/>
      <c r="O82" s="20">
        <v>0</v>
      </c>
      <c r="P82" s="20">
        <v>0</v>
      </c>
      <c r="Q82" s="20">
        <f t="shared" si="5"/>
        <v>0</v>
      </c>
      <c r="R82" s="30">
        <f t="shared" si="6"/>
        <v>12</v>
      </c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</row>
    <row r="83" spans="1:246" ht="16.5" customHeight="1">
      <c r="A83" s="20">
        <v>80</v>
      </c>
      <c r="B83" s="19" t="s">
        <v>564</v>
      </c>
      <c r="C83" s="19" t="s">
        <v>132</v>
      </c>
      <c r="D83" s="19" t="s">
        <v>133</v>
      </c>
      <c r="E83" s="20">
        <v>40</v>
      </c>
      <c r="F83" s="23" t="s">
        <v>55</v>
      </c>
      <c r="G83" s="20">
        <v>6</v>
      </c>
      <c r="H83" s="20">
        <v>6</v>
      </c>
      <c r="I83" s="20">
        <v>0</v>
      </c>
      <c r="J83" s="20">
        <v>0</v>
      </c>
      <c r="K83" s="20">
        <v>0</v>
      </c>
      <c r="L83" s="20">
        <f t="shared" si="4"/>
        <v>12</v>
      </c>
      <c r="M83" s="20"/>
      <c r="N83" s="22"/>
      <c r="O83" s="20">
        <v>0</v>
      </c>
      <c r="P83" s="20">
        <v>0</v>
      </c>
      <c r="Q83" s="20">
        <f t="shared" si="5"/>
        <v>0</v>
      </c>
      <c r="R83" s="30">
        <f t="shared" si="6"/>
        <v>12</v>
      </c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  <c r="IH83" s="17"/>
      <c r="II83" s="17"/>
      <c r="IJ83" s="17"/>
      <c r="IK83" s="17"/>
      <c r="IL83" s="17"/>
    </row>
    <row r="84" spans="1:246" ht="16.5" customHeight="1">
      <c r="A84" s="20">
        <v>81</v>
      </c>
      <c r="B84" s="23" t="s">
        <v>565</v>
      </c>
      <c r="C84" s="23" t="s">
        <v>566</v>
      </c>
      <c r="D84" s="20">
        <v>610</v>
      </c>
      <c r="E84" s="20">
        <v>78</v>
      </c>
      <c r="F84" s="19" t="s">
        <v>81</v>
      </c>
      <c r="G84" s="20">
        <v>8</v>
      </c>
      <c r="H84" s="20">
        <v>2</v>
      </c>
      <c r="I84" s="20">
        <v>0</v>
      </c>
      <c r="J84" s="20">
        <v>1</v>
      </c>
      <c r="K84" s="20">
        <v>0</v>
      </c>
      <c r="L84" s="20">
        <f t="shared" si="4"/>
        <v>11</v>
      </c>
      <c r="M84" s="19" t="s">
        <v>567</v>
      </c>
      <c r="N84" s="28"/>
      <c r="O84" s="20">
        <v>0</v>
      </c>
      <c r="P84" s="20">
        <v>0</v>
      </c>
      <c r="Q84" s="20">
        <f t="shared" si="5"/>
        <v>0</v>
      </c>
      <c r="R84" s="30">
        <f t="shared" si="6"/>
        <v>11</v>
      </c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</row>
    <row r="85" spans="1:246" ht="16.5" customHeight="1">
      <c r="A85" s="20">
        <v>82</v>
      </c>
      <c r="B85" s="23" t="s">
        <v>383</v>
      </c>
      <c r="C85" s="23" t="s">
        <v>60</v>
      </c>
      <c r="D85" s="20">
        <v>533</v>
      </c>
      <c r="E85" s="20">
        <v>78</v>
      </c>
      <c r="F85" s="23" t="s">
        <v>19</v>
      </c>
      <c r="G85" s="20">
        <v>8</v>
      </c>
      <c r="H85" s="20">
        <v>0</v>
      </c>
      <c r="I85" s="20">
        <v>2</v>
      </c>
      <c r="J85" s="20">
        <v>1</v>
      </c>
      <c r="K85" s="20">
        <v>0</v>
      </c>
      <c r="L85" s="20">
        <f t="shared" si="4"/>
        <v>11</v>
      </c>
      <c r="M85" s="20"/>
      <c r="N85" s="22"/>
      <c r="O85" s="20">
        <v>0</v>
      </c>
      <c r="P85" s="20">
        <v>0</v>
      </c>
      <c r="Q85" s="20">
        <f t="shared" si="5"/>
        <v>0</v>
      </c>
      <c r="R85" s="30">
        <f t="shared" si="6"/>
        <v>11</v>
      </c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</row>
    <row r="86" spans="1:246" ht="16.5" customHeight="1">
      <c r="A86" s="20">
        <v>83</v>
      </c>
      <c r="B86" s="23" t="s">
        <v>568</v>
      </c>
      <c r="C86" s="23" t="s">
        <v>27</v>
      </c>
      <c r="D86" s="20">
        <v>292</v>
      </c>
      <c r="E86" s="20">
        <v>78</v>
      </c>
      <c r="F86" s="23" t="s">
        <v>61</v>
      </c>
      <c r="G86" s="20">
        <v>7</v>
      </c>
      <c r="H86" s="20">
        <v>2</v>
      </c>
      <c r="I86" s="20">
        <v>0</v>
      </c>
      <c r="J86" s="20">
        <v>2</v>
      </c>
      <c r="K86" s="20">
        <v>0</v>
      </c>
      <c r="L86" s="20">
        <f t="shared" si="4"/>
        <v>11</v>
      </c>
      <c r="M86" s="20"/>
      <c r="N86" s="22"/>
      <c r="O86" s="20">
        <v>0</v>
      </c>
      <c r="P86" s="20">
        <v>0</v>
      </c>
      <c r="Q86" s="20">
        <f t="shared" si="5"/>
        <v>0</v>
      </c>
      <c r="R86" s="30">
        <f t="shared" si="6"/>
        <v>11</v>
      </c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</row>
    <row r="87" spans="1:246" ht="16.5" customHeight="1">
      <c r="A87" s="20">
        <v>84</v>
      </c>
      <c r="B87" s="23" t="s">
        <v>569</v>
      </c>
      <c r="C87" s="23" t="s">
        <v>58</v>
      </c>
      <c r="D87" s="19" t="s">
        <v>32</v>
      </c>
      <c r="E87" s="20">
        <v>78</v>
      </c>
      <c r="F87" s="23" t="s">
        <v>31</v>
      </c>
      <c r="G87" s="20">
        <v>8</v>
      </c>
      <c r="H87" s="20">
        <v>3</v>
      </c>
      <c r="I87" s="20">
        <v>0</v>
      </c>
      <c r="J87" s="20">
        <v>0</v>
      </c>
      <c r="K87" s="20">
        <v>0</v>
      </c>
      <c r="L87" s="20">
        <f t="shared" si="4"/>
        <v>11</v>
      </c>
      <c r="M87" s="28"/>
      <c r="N87" s="28"/>
      <c r="O87" s="20">
        <v>0</v>
      </c>
      <c r="P87" s="20">
        <v>0</v>
      </c>
      <c r="Q87" s="20">
        <f t="shared" si="5"/>
        <v>0</v>
      </c>
      <c r="R87" s="30">
        <f t="shared" si="6"/>
        <v>11</v>
      </c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</row>
    <row r="88" spans="1:246" ht="16.5" customHeight="1">
      <c r="A88" s="20">
        <v>85</v>
      </c>
      <c r="B88" s="23" t="s">
        <v>273</v>
      </c>
      <c r="C88" s="23" t="s">
        <v>85</v>
      </c>
      <c r="D88" s="20">
        <v>470</v>
      </c>
      <c r="E88" s="20">
        <v>78</v>
      </c>
      <c r="F88" s="23" t="s">
        <v>31</v>
      </c>
      <c r="G88" s="20">
        <v>9</v>
      </c>
      <c r="H88" s="20">
        <v>0</v>
      </c>
      <c r="I88" s="20">
        <v>0</v>
      </c>
      <c r="J88" s="20">
        <v>2</v>
      </c>
      <c r="K88" s="20">
        <v>0</v>
      </c>
      <c r="L88" s="20">
        <f t="shared" si="4"/>
        <v>11</v>
      </c>
      <c r="M88" s="28"/>
      <c r="N88" s="28"/>
      <c r="O88" s="20">
        <v>0</v>
      </c>
      <c r="P88" s="20">
        <v>0</v>
      </c>
      <c r="Q88" s="20">
        <f t="shared" si="5"/>
        <v>0</v>
      </c>
      <c r="R88" s="30">
        <f t="shared" si="6"/>
        <v>11</v>
      </c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  <c r="IJ88" s="17"/>
      <c r="IK88" s="17"/>
      <c r="IL88" s="17"/>
    </row>
    <row r="89" spans="1:246" ht="16.5" customHeight="1">
      <c r="A89" s="20">
        <v>86</v>
      </c>
      <c r="B89" s="23" t="s">
        <v>570</v>
      </c>
      <c r="C89" s="23" t="s">
        <v>38</v>
      </c>
      <c r="D89" s="19" t="s">
        <v>571</v>
      </c>
      <c r="E89" s="20">
        <v>78</v>
      </c>
      <c r="F89" s="23" t="s">
        <v>31</v>
      </c>
      <c r="G89" s="20">
        <v>8</v>
      </c>
      <c r="H89" s="20">
        <v>3</v>
      </c>
      <c r="I89" s="20">
        <v>0</v>
      </c>
      <c r="J89" s="20">
        <v>0</v>
      </c>
      <c r="K89" s="20">
        <v>0</v>
      </c>
      <c r="L89" s="20">
        <f t="shared" si="4"/>
        <v>11</v>
      </c>
      <c r="M89" s="20"/>
      <c r="N89" s="22"/>
      <c r="O89" s="20">
        <v>0</v>
      </c>
      <c r="P89" s="20">
        <v>0</v>
      </c>
      <c r="Q89" s="20">
        <f t="shared" si="5"/>
        <v>0</v>
      </c>
      <c r="R89" s="30">
        <f t="shared" si="6"/>
        <v>11</v>
      </c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  <c r="IJ89" s="17"/>
      <c r="IK89" s="17"/>
      <c r="IL89" s="17"/>
    </row>
    <row r="90" spans="1:246" ht="16.5" customHeight="1">
      <c r="A90" s="20">
        <v>87</v>
      </c>
      <c r="B90" s="23" t="s">
        <v>173</v>
      </c>
      <c r="C90" s="23" t="s">
        <v>27</v>
      </c>
      <c r="D90" s="20">
        <v>285</v>
      </c>
      <c r="E90" s="20">
        <v>78</v>
      </c>
      <c r="F90" s="23" t="s">
        <v>151</v>
      </c>
      <c r="G90" s="20">
        <v>9</v>
      </c>
      <c r="H90" s="20">
        <v>0</v>
      </c>
      <c r="I90" s="20">
        <v>0</v>
      </c>
      <c r="J90" s="20">
        <v>1</v>
      </c>
      <c r="K90" s="20">
        <v>0</v>
      </c>
      <c r="L90" s="20">
        <f t="shared" si="4"/>
        <v>10</v>
      </c>
      <c r="M90" s="28"/>
      <c r="N90" s="28"/>
      <c r="O90" s="20">
        <v>0</v>
      </c>
      <c r="P90" s="20">
        <v>0</v>
      </c>
      <c r="Q90" s="20">
        <f t="shared" si="5"/>
        <v>0</v>
      </c>
      <c r="R90" s="30">
        <f t="shared" si="6"/>
        <v>10</v>
      </c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  <c r="II90" s="17"/>
      <c r="IJ90" s="17"/>
      <c r="IK90" s="17"/>
      <c r="IL90" s="17"/>
    </row>
    <row r="91" spans="1:246" ht="16.5" customHeight="1">
      <c r="A91" s="20">
        <v>88</v>
      </c>
      <c r="B91" s="23" t="s">
        <v>140</v>
      </c>
      <c r="C91" s="23" t="s">
        <v>30</v>
      </c>
      <c r="D91" s="19" t="s">
        <v>571</v>
      </c>
      <c r="E91" s="20">
        <v>78</v>
      </c>
      <c r="F91" s="23" t="s">
        <v>31</v>
      </c>
      <c r="G91" s="20">
        <v>8</v>
      </c>
      <c r="H91" s="20">
        <v>2</v>
      </c>
      <c r="I91" s="20">
        <v>0</v>
      </c>
      <c r="J91" s="20">
        <v>0</v>
      </c>
      <c r="K91" s="20">
        <v>0</v>
      </c>
      <c r="L91" s="20">
        <f t="shared" si="4"/>
        <v>10</v>
      </c>
      <c r="M91" s="20"/>
      <c r="N91" s="22"/>
      <c r="O91" s="20">
        <v>0</v>
      </c>
      <c r="P91" s="20">
        <v>0</v>
      </c>
      <c r="Q91" s="20">
        <f t="shared" si="5"/>
        <v>0</v>
      </c>
      <c r="R91" s="30">
        <f t="shared" si="6"/>
        <v>10</v>
      </c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  <c r="IH91" s="17"/>
      <c r="II91" s="17"/>
      <c r="IJ91" s="17"/>
      <c r="IK91" s="17"/>
      <c r="IL91" s="17"/>
    </row>
    <row r="92" spans="1:246" ht="16.5" customHeight="1">
      <c r="A92" s="20">
        <v>89</v>
      </c>
      <c r="B92" s="19" t="s">
        <v>572</v>
      </c>
      <c r="C92" s="19" t="s">
        <v>77</v>
      </c>
      <c r="D92" s="19" t="s">
        <v>29</v>
      </c>
      <c r="E92" s="20">
        <v>16</v>
      </c>
      <c r="F92" s="23" t="s">
        <v>28</v>
      </c>
      <c r="G92" s="20">
        <v>10</v>
      </c>
      <c r="H92" s="20">
        <v>0</v>
      </c>
      <c r="I92" s="20">
        <v>0</v>
      </c>
      <c r="J92" s="20">
        <v>0</v>
      </c>
      <c r="K92" s="20">
        <v>0</v>
      </c>
      <c r="L92" s="20">
        <f t="shared" si="4"/>
        <v>10</v>
      </c>
      <c r="M92" s="22"/>
      <c r="N92" s="22"/>
      <c r="O92" s="20">
        <v>0</v>
      </c>
      <c r="P92" s="20">
        <v>0</v>
      </c>
      <c r="Q92" s="20">
        <f t="shared" si="5"/>
        <v>0</v>
      </c>
      <c r="R92" s="30">
        <f t="shared" si="6"/>
        <v>10</v>
      </c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  <c r="II92" s="17"/>
      <c r="IJ92" s="17"/>
      <c r="IK92" s="17"/>
      <c r="IL92" s="17"/>
    </row>
    <row r="93" spans="1:246" ht="16.5" customHeight="1">
      <c r="A93" s="20">
        <v>90</v>
      </c>
      <c r="B93" s="19" t="s">
        <v>573</v>
      </c>
      <c r="C93" s="19" t="s">
        <v>83</v>
      </c>
      <c r="D93" s="19" t="s">
        <v>574</v>
      </c>
      <c r="E93" s="20">
        <v>61</v>
      </c>
      <c r="F93" s="23" t="s">
        <v>6</v>
      </c>
      <c r="G93" s="20">
        <v>6</v>
      </c>
      <c r="H93" s="20">
        <v>0</v>
      </c>
      <c r="I93" s="20">
        <v>0</v>
      </c>
      <c r="J93" s="20">
        <v>4</v>
      </c>
      <c r="K93" s="20">
        <v>0</v>
      </c>
      <c r="L93" s="20">
        <f t="shared" si="4"/>
        <v>10</v>
      </c>
      <c r="M93" s="20"/>
      <c r="N93" s="24"/>
      <c r="O93" s="20">
        <v>0</v>
      </c>
      <c r="P93" s="20">
        <v>0</v>
      </c>
      <c r="Q93" s="20">
        <f t="shared" si="5"/>
        <v>0</v>
      </c>
      <c r="R93" s="30">
        <f t="shared" si="6"/>
        <v>10</v>
      </c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  <c r="IE93" s="17"/>
      <c r="IF93" s="17"/>
      <c r="IG93" s="17"/>
      <c r="IH93" s="17"/>
      <c r="II93" s="17"/>
      <c r="IJ93" s="17"/>
      <c r="IK93" s="17"/>
      <c r="IL93" s="17"/>
    </row>
    <row r="94" spans="1:246" ht="16.5" customHeight="1">
      <c r="A94" s="20">
        <v>91</v>
      </c>
      <c r="B94" s="23" t="s">
        <v>575</v>
      </c>
      <c r="C94" s="23" t="s">
        <v>48</v>
      </c>
      <c r="D94" s="20">
        <v>30</v>
      </c>
      <c r="E94" s="20">
        <v>78</v>
      </c>
      <c r="F94" s="23" t="s">
        <v>21</v>
      </c>
      <c r="G94" s="20">
        <v>4</v>
      </c>
      <c r="H94" s="20">
        <v>5</v>
      </c>
      <c r="I94" s="20">
        <v>0</v>
      </c>
      <c r="J94" s="20">
        <v>1</v>
      </c>
      <c r="K94" s="20">
        <v>0</v>
      </c>
      <c r="L94" s="20">
        <f t="shared" si="4"/>
        <v>10</v>
      </c>
      <c r="M94" s="28"/>
      <c r="N94" s="28"/>
      <c r="O94" s="20">
        <v>0</v>
      </c>
      <c r="P94" s="20">
        <v>0</v>
      </c>
      <c r="Q94" s="20">
        <f t="shared" si="5"/>
        <v>0</v>
      </c>
      <c r="R94" s="30">
        <f t="shared" si="6"/>
        <v>10</v>
      </c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  <c r="IE94" s="17"/>
      <c r="IF94" s="17"/>
      <c r="IG94" s="17"/>
      <c r="IH94" s="17"/>
      <c r="II94" s="17"/>
      <c r="IJ94" s="17"/>
      <c r="IK94" s="17"/>
      <c r="IL94" s="17"/>
    </row>
    <row r="95" spans="1:246" ht="16.5" customHeight="1">
      <c r="A95" s="20">
        <v>92</v>
      </c>
      <c r="B95" s="19" t="s">
        <v>576</v>
      </c>
      <c r="C95" s="19" t="s">
        <v>577</v>
      </c>
      <c r="D95" s="19" t="s">
        <v>29</v>
      </c>
      <c r="E95" s="20">
        <v>16</v>
      </c>
      <c r="F95" s="23" t="s">
        <v>28</v>
      </c>
      <c r="G95" s="20">
        <v>10</v>
      </c>
      <c r="H95" s="20">
        <v>0</v>
      </c>
      <c r="I95" s="20">
        <v>0</v>
      </c>
      <c r="J95" s="20">
        <v>0</v>
      </c>
      <c r="K95" s="20">
        <v>0</v>
      </c>
      <c r="L95" s="20">
        <f t="shared" si="4"/>
        <v>10</v>
      </c>
      <c r="M95" s="20"/>
      <c r="N95" s="22"/>
      <c r="O95" s="20">
        <v>0</v>
      </c>
      <c r="P95" s="20">
        <v>0</v>
      </c>
      <c r="Q95" s="20">
        <f t="shared" si="5"/>
        <v>0</v>
      </c>
      <c r="R95" s="30">
        <f t="shared" si="6"/>
        <v>10</v>
      </c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  <c r="IE95" s="17"/>
      <c r="IF95" s="17"/>
      <c r="IG95" s="17"/>
      <c r="IH95" s="17"/>
      <c r="II95" s="17"/>
      <c r="IJ95" s="17"/>
      <c r="IK95" s="17"/>
      <c r="IL95" s="17"/>
    </row>
    <row r="96" spans="1:246" ht="16.5" customHeight="1">
      <c r="A96" s="20">
        <v>93</v>
      </c>
      <c r="B96" s="23" t="s">
        <v>578</v>
      </c>
      <c r="C96" s="23" t="s">
        <v>178</v>
      </c>
      <c r="D96" s="20">
        <v>232</v>
      </c>
      <c r="E96" s="20">
        <v>78</v>
      </c>
      <c r="F96" s="23" t="s">
        <v>110</v>
      </c>
      <c r="G96" s="20">
        <v>5</v>
      </c>
      <c r="H96" s="20">
        <v>3</v>
      </c>
      <c r="I96" s="20">
        <v>0</v>
      </c>
      <c r="J96" s="20">
        <v>1</v>
      </c>
      <c r="K96" s="20">
        <v>0</v>
      </c>
      <c r="L96" s="20">
        <f t="shared" si="4"/>
        <v>9</v>
      </c>
      <c r="M96" s="28"/>
      <c r="N96" s="28"/>
      <c r="O96" s="20">
        <v>0</v>
      </c>
      <c r="P96" s="20">
        <v>0</v>
      </c>
      <c r="Q96" s="20">
        <f t="shared" si="5"/>
        <v>0</v>
      </c>
      <c r="R96" s="30">
        <f t="shared" si="6"/>
        <v>9</v>
      </c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</row>
    <row r="97" spans="1:246" ht="16.5" customHeight="1">
      <c r="A97" s="20">
        <v>94</v>
      </c>
      <c r="B97" s="19" t="s">
        <v>579</v>
      </c>
      <c r="C97" s="19" t="s">
        <v>367</v>
      </c>
      <c r="D97" s="19" t="s">
        <v>89</v>
      </c>
      <c r="E97" s="20">
        <v>48</v>
      </c>
      <c r="F97" s="23" t="s">
        <v>88</v>
      </c>
      <c r="G97" s="20">
        <v>5</v>
      </c>
      <c r="H97" s="20">
        <v>4</v>
      </c>
      <c r="I97" s="20">
        <v>0</v>
      </c>
      <c r="J97" s="20">
        <v>0</v>
      </c>
      <c r="K97" s="20">
        <v>0</v>
      </c>
      <c r="L97" s="20">
        <f t="shared" si="4"/>
        <v>9</v>
      </c>
      <c r="M97" s="20"/>
      <c r="N97" s="24"/>
      <c r="O97" s="20">
        <v>0</v>
      </c>
      <c r="P97" s="20">
        <v>0</v>
      </c>
      <c r="Q97" s="20">
        <f t="shared" si="5"/>
        <v>0</v>
      </c>
      <c r="R97" s="30">
        <f t="shared" si="6"/>
        <v>9</v>
      </c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  <c r="HR97" s="17"/>
      <c r="HS97" s="17"/>
      <c r="HT97" s="17"/>
      <c r="HU97" s="17"/>
      <c r="HV97" s="17"/>
      <c r="HW97" s="17"/>
      <c r="HX97" s="17"/>
      <c r="HY97" s="17"/>
      <c r="HZ97" s="17"/>
      <c r="IA97" s="17"/>
      <c r="IB97" s="17"/>
      <c r="IC97" s="17"/>
      <c r="ID97" s="17"/>
      <c r="IE97" s="17"/>
      <c r="IF97" s="17"/>
      <c r="IG97" s="17"/>
      <c r="IH97" s="17"/>
      <c r="II97" s="17"/>
      <c r="IJ97" s="17"/>
      <c r="IK97" s="17"/>
      <c r="IL97" s="17"/>
    </row>
    <row r="98" spans="1:246" ht="16.5" customHeight="1">
      <c r="A98" s="20">
        <v>95</v>
      </c>
      <c r="B98" s="23" t="s">
        <v>267</v>
      </c>
      <c r="C98" s="23" t="s">
        <v>85</v>
      </c>
      <c r="D98" s="19" t="s">
        <v>510</v>
      </c>
      <c r="E98" s="20">
        <v>78</v>
      </c>
      <c r="F98" s="23" t="s">
        <v>21</v>
      </c>
      <c r="G98" s="20">
        <v>9</v>
      </c>
      <c r="H98" s="20">
        <v>0</v>
      </c>
      <c r="I98" s="20">
        <v>0</v>
      </c>
      <c r="J98" s="20">
        <v>0</v>
      </c>
      <c r="K98" s="20">
        <v>0</v>
      </c>
      <c r="L98" s="20">
        <f t="shared" si="4"/>
        <v>9</v>
      </c>
      <c r="M98" s="28"/>
      <c r="N98" s="28"/>
      <c r="O98" s="20">
        <v>0</v>
      </c>
      <c r="P98" s="20">
        <v>0</v>
      </c>
      <c r="Q98" s="20">
        <f t="shared" si="5"/>
        <v>0</v>
      </c>
      <c r="R98" s="30">
        <f t="shared" si="6"/>
        <v>9</v>
      </c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  <c r="HU98" s="17"/>
      <c r="HV98" s="17"/>
      <c r="HW98" s="17"/>
      <c r="HX98" s="17"/>
      <c r="HY98" s="17"/>
      <c r="HZ98" s="17"/>
      <c r="IA98" s="17"/>
      <c r="IB98" s="17"/>
      <c r="IC98" s="17"/>
      <c r="ID98" s="17"/>
      <c r="IE98" s="17"/>
      <c r="IF98" s="17"/>
      <c r="IG98" s="17"/>
      <c r="IH98" s="17"/>
      <c r="II98" s="17"/>
      <c r="IJ98" s="17"/>
      <c r="IK98" s="17"/>
      <c r="IL98" s="17"/>
    </row>
    <row r="99" spans="1:246" ht="16.5" customHeight="1">
      <c r="A99" s="20">
        <v>96</v>
      </c>
      <c r="B99" s="19" t="s">
        <v>580</v>
      </c>
      <c r="C99" s="19" t="s">
        <v>38</v>
      </c>
      <c r="D99" s="19" t="s">
        <v>7</v>
      </c>
      <c r="E99" s="20">
        <v>61</v>
      </c>
      <c r="F99" s="23" t="s">
        <v>6</v>
      </c>
      <c r="G99" s="20">
        <v>7</v>
      </c>
      <c r="H99" s="20">
        <v>0</v>
      </c>
      <c r="I99" s="20">
        <v>0</v>
      </c>
      <c r="J99" s="20">
        <v>2</v>
      </c>
      <c r="K99" s="20">
        <v>0</v>
      </c>
      <c r="L99" s="20">
        <f t="shared" si="4"/>
        <v>9</v>
      </c>
      <c r="M99" s="22"/>
      <c r="N99" s="22"/>
      <c r="O99" s="20">
        <v>0</v>
      </c>
      <c r="P99" s="20">
        <v>0</v>
      </c>
      <c r="Q99" s="20">
        <f t="shared" si="5"/>
        <v>0</v>
      </c>
      <c r="R99" s="30">
        <f t="shared" si="6"/>
        <v>9</v>
      </c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  <c r="HQ99" s="17"/>
      <c r="HR99" s="17"/>
      <c r="HS99" s="17"/>
      <c r="HT99" s="17"/>
      <c r="HU99" s="17"/>
      <c r="HV99" s="17"/>
      <c r="HW99" s="17"/>
      <c r="HX99" s="17"/>
      <c r="HY99" s="17"/>
      <c r="HZ99" s="17"/>
      <c r="IA99" s="17"/>
      <c r="IB99" s="17"/>
      <c r="IC99" s="17"/>
      <c r="ID99" s="17"/>
      <c r="IE99" s="17"/>
      <c r="IF99" s="17"/>
      <c r="IG99" s="17"/>
      <c r="IH99" s="17"/>
      <c r="II99" s="17"/>
      <c r="IJ99" s="17"/>
      <c r="IK99" s="17"/>
      <c r="IL99" s="17"/>
    </row>
    <row r="100" spans="1:246" ht="16.5" customHeight="1">
      <c r="A100" s="20">
        <v>97</v>
      </c>
      <c r="B100" s="23" t="s">
        <v>581</v>
      </c>
      <c r="C100" s="23" t="s">
        <v>312</v>
      </c>
      <c r="D100" s="20">
        <v>426</v>
      </c>
      <c r="E100" s="20">
        <v>78</v>
      </c>
      <c r="F100" s="23" t="s">
        <v>63</v>
      </c>
      <c r="G100" s="20">
        <v>6</v>
      </c>
      <c r="H100" s="20">
        <v>2</v>
      </c>
      <c r="I100" s="20">
        <v>0</v>
      </c>
      <c r="J100" s="20">
        <v>1</v>
      </c>
      <c r="K100" s="20">
        <v>0</v>
      </c>
      <c r="L100" s="20">
        <f t="shared" si="4"/>
        <v>9</v>
      </c>
      <c r="M100" s="28"/>
      <c r="N100" s="28"/>
      <c r="O100" s="20">
        <v>0</v>
      </c>
      <c r="P100" s="20">
        <v>0</v>
      </c>
      <c r="Q100" s="20">
        <f t="shared" si="5"/>
        <v>0</v>
      </c>
      <c r="R100" s="30">
        <f aca="true" t="shared" si="7" ref="R100:R131">SUM(L100,Q100)</f>
        <v>9</v>
      </c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  <c r="HU100" s="17"/>
      <c r="HV100" s="17"/>
      <c r="HW100" s="17"/>
      <c r="HX100" s="17"/>
      <c r="HY100" s="17"/>
      <c r="HZ100" s="17"/>
      <c r="IA100" s="17"/>
      <c r="IB100" s="17"/>
      <c r="IC100" s="17"/>
      <c r="ID100" s="17"/>
      <c r="IE100" s="17"/>
      <c r="IF100" s="17"/>
      <c r="IG100" s="17"/>
      <c r="IH100" s="17"/>
      <c r="II100" s="17"/>
      <c r="IJ100" s="17"/>
      <c r="IK100" s="17"/>
      <c r="IL100" s="17"/>
    </row>
    <row r="101" spans="1:246" ht="16.5" customHeight="1">
      <c r="A101" s="20">
        <v>98</v>
      </c>
      <c r="B101" s="23" t="s">
        <v>582</v>
      </c>
      <c r="C101" s="23" t="s">
        <v>65</v>
      </c>
      <c r="D101" s="19" t="s">
        <v>392</v>
      </c>
      <c r="E101" s="20">
        <v>78</v>
      </c>
      <c r="F101" s="23" t="s">
        <v>31</v>
      </c>
      <c r="G101" s="20">
        <v>8</v>
      </c>
      <c r="H101" s="20">
        <v>0</v>
      </c>
      <c r="I101" s="20">
        <v>0</v>
      </c>
      <c r="J101" s="20">
        <v>1</v>
      </c>
      <c r="K101" s="20">
        <v>0</v>
      </c>
      <c r="L101" s="20">
        <f t="shared" si="4"/>
        <v>9</v>
      </c>
      <c r="M101" s="28"/>
      <c r="N101" s="28"/>
      <c r="O101" s="20">
        <v>0</v>
      </c>
      <c r="P101" s="20">
        <v>0</v>
      </c>
      <c r="Q101" s="20">
        <f t="shared" si="5"/>
        <v>0</v>
      </c>
      <c r="R101" s="30">
        <f t="shared" si="7"/>
        <v>9</v>
      </c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  <c r="HL101" s="17"/>
      <c r="HM101" s="17"/>
      <c r="HN101" s="17"/>
      <c r="HO101" s="17"/>
      <c r="HP101" s="17"/>
      <c r="HQ101" s="17"/>
      <c r="HR101" s="17"/>
      <c r="HS101" s="17"/>
      <c r="HT101" s="17"/>
      <c r="HU101" s="17"/>
      <c r="HV101" s="17"/>
      <c r="HW101" s="17"/>
      <c r="HX101" s="17"/>
      <c r="HY101" s="17"/>
      <c r="HZ101" s="17"/>
      <c r="IA101" s="17"/>
      <c r="IB101" s="17"/>
      <c r="IC101" s="17"/>
      <c r="ID101" s="17"/>
      <c r="IE101" s="17"/>
      <c r="IF101" s="17"/>
      <c r="IG101" s="17"/>
      <c r="IH101" s="17"/>
      <c r="II101" s="17"/>
      <c r="IJ101" s="17"/>
      <c r="IK101" s="17"/>
      <c r="IL101" s="17"/>
    </row>
    <row r="102" spans="1:246" ht="16.5" customHeight="1">
      <c r="A102" s="20">
        <v>99</v>
      </c>
      <c r="B102" s="19" t="s">
        <v>583</v>
      </c>
      <c r="C102" s="19" t="s">
        <v>150</v>
      </c>
      <c r="D102" s="19" t="s">
        <v>89</v>
      </c>
      <c r="E102" s="20">
        <v>48</v>
      </c>
      <c r="F102" s="23" t="s">
        <v>88</v>
      </c>
      <c r="G102" s="20">
        <v>5</v>
      </c>
      <c r="H102" s="20">
        <v>4</v>
      </c>
      <c r="I102" s="20">
        <v>0</v>
      </c>
      <c r="J102" s="20">
        <v>0</v>
      </c>
      <c r="K102" s="20">
        <v>0</v>
      </c>
      <c r="L102" s="20">
        <f t="shared" si="4"/>
        <v>9</v>
      </c>
      <c r="M102" s="22"/>
      <c r="N102" s="22"/>
      <c r="O102" s="20">
        <v>0</v>
      </c>
      <c r="P102" s="20">
        <v>0</v>
      </c>
      <c r="Q102" s="20">
        <f t="shared" si="5"/>
        <v>0</v>
      </c>
      <c r="R102" s="30">
        <f t="shared" si="7"/>
        <v>9</v>
      </c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17"/>
      <c r="IC102" s="17"/>
      <c r="ID102" s="17"/>
      <c r="IE102" s="17"/>
      <c r="IF102" s="17"/>
      <c r="IG102" s="17"/>
      <c r="IH102" s="17"/>
      <c r="II102" s="17"/>
      <c r="IJ102" s="17"/>
      <c r="IK102" s="17"/>
      <c r="IL102" s="17"/>
    </row>
    <row r="103" spans="1:246" ht="16.5" customHeight="1">
      <c r="A103" s="20">
        <v>100</v>
      </c>
      <c r="B103" s="19" t="s">
        <v>584</v>
      </c>
      <c r="C103" s="19" t="s">
        <v>585</v>
      </c>
      <c r="D103" s="19" t="s">
        <v>219</v>
      </c>
      <c r="E103" s="20">
        <v>16</v>
      </c>
      <c r="F103" s="23" t="s">
        <v>4</v>
      </c>
      <c r="G103" s="20">
        <v>9</v>
      </c>
      <c r="H103" s="20">
        <v>0</v>
      </c>
      <c r="I103" s="20">
        <v>0</v>
      </c>
      <c r="J103" s="20">
        <v>0</v>
      </c>
      <c r="K103" s="20">
        <v>0</v>
      </c>
      <c r="L103" s="20">
        <f t="shared" si="4"/>
        <v>9</v>
      </c>
      <c r="M103" s="22"/>
      <c r="N103" s="22"/>
      <c r="O103" s="20">
        <v>0</v>
      </c>
      <c r="P103" s="20">
        <v>0</v>
      </c>
      <c r="Q103" s="20">
        <f t="shared" si="5"/>
        <v>0</v>
      </c>
      <c r="R103" s="30">
        <f t="shared" si="7"/>
        <v>9</v>
      </c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  <c r="HI103" s="17"/>
      <c r="HJ103" s="17"/>
      <c r="HK103" s="17"/>
      <c r="HL103" s="17"/>
      <c r="HM103" s="17"/>
      <c r="HN103" s="17"/>
      <c r="HO103" s="17"/>
      <c r="HP103" s="17"/>
      <c r="HQ103" s="17"/>
      <c r="HR103" s="17"/>
      <c r="HS103" s="17"/>
      <c r="HT103" s="17"/>
      <c r="HU103" s="17"/>
      <c r="HV103" s="17"/>
      <c r="HW103" s="17"/>
      <c r="HX103" s="17"/>
      <c r="HY103" s="17"/>
      <c r="HZ103" s="17"/>
      <c r="IA103" s="17"/>
      <c r="IB103" s="17"/>
      <c r="IC103" s="17"/>
      <c r="ID103" s="17"/>
      <c r="IE103" s="17"/>
      <c r="IF103" s="17"/>
      <c r="IG103" s="17"/>
      <c r="IH103" s="17"/>
      <c r="II103" s="17"/>
      <c r="IJ103" s="17"/>
      <c r="IK103" s="17"/>
      <c r="IL103" s="17"/>
    </row>
    <row r="104" spans="1:246" ht="16.5" customHeight="1">
      <c r="A104" s="20">
        <v>101</v>
      </c>
      <c r="B104" s="23" t="s">
        <v>586</v>
      </c>
      <c r="C104" s="23" t="s">
        <v>58</v>
      </c>
      <c r="D104" s="19" t="s">
        <v>510</v>
      </c>
      <c r="E104" s="20">
        <v>78</v>
      </c>
      <c r="F104" s="23" t="s">
        <v>21</v>
      </c>
      <c r="G104" s="20">
        <v>8</v>
      </c>
      <c r="H104" s="20">
        <v>0</v>
      </c>
      <c r="I104" s="20">
        <v>0</v>
      </c>
      <c r="J104" s="20">
        <v>0</v>
      </c>
      <c r="K104" s="20">
        <v>0</v>
      </c>
      <c r="L104" s="20">
        <f t="shared" si="4"/>
        <v>8</v>
      </c>
      <c r="M104" s="20"/>
      <c r="N104" s="22"/>
      <c r="O104" s="20">
        <v>0</v>
      </c>
      <c r="P104" s="20">
        <v>0</v>
      </c>
      <c r="Q104" s="20">
        <f t="shared" si="5"/>
        <v>0</v>
      </c>
      <c r="R104" s="30">
        <f t="shared" si="7"/>
        <v>8</v>
      </c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7"/>
      <c r="HB104" s="17"/>
      <c r="HC104" s="17"/>
      <c r="HD104" s="17"/>
      <c r="HE104" s="17"/>
      <c r="HF104" s="17"/>
      <c r="HG104" s="17"/>
      <c r="HH104" s="17"/>
      <c r="HI104" s="17"/>
      <c r="HJ104" s="17"/>
      <c r="HK104" s="17"/>
      <c r="HL104" s="17"/>
      <c r="HM104" s="17"/>
      <c r="HN104" s="17"/>
      <c r="HO104" s="17"/>
      <c r="HP104" s="17"/>
      <c r="HQ104" s="17"/>
      <c r="HR104" s="17"/>
      <c r="HS104" s="17"/>
      <c r="HT104" s="17"/>
      <c r="HU104" s="17"/>
      <c r="HV104" s="17"/>
      <c r="HW104" s="17"/>
      <c r="HX104" s="17"/>
      <c r="HY104" s="17"/>
      <c r="HZ104" s="17"/>
      <c r="IA104" s="17"/>
      <c r="IB104" s="17"/>
      <c r="IC104" s="17"/>
      <c r="ID104" s="17"/>
      <c r="IE104" s="17"/>
      <c r="IF104" s="17"/>
      <c r="IG104" s="17"/>
      <c r="IH104" s="17"/>
      <c r="II104" s="17"/>
      <c r="IJ104" s="17"/>
      <c r="IK104" s="17"/>
      <c r="IL104" s="17"/>
    </row>
    <row r="105" spans="1:246" ht="16.5" customHeight="1">
      <c r="A105" s="20">
        <v>102</v>
      </c>
      <c r="B105" s="23" t="s">
        <v>587</v>
      </c>
      <c r="C105" s="23" t="s">
        <v>30</v>
      </c>
      <c r="D105" s="19" t="s">
        <v>15</v>
      </c>
      <c r="E105" s="20">
        <v>78</v>
      </c>
      <c r="F105" s="23" t="s">
        <v>14</v>
      </c>
      <c r="G105" s="20">
        <v>6</v>
      </c>
      <c r="H105" s="20">
        <v>2</v>
      </c>
      <c r="I105" s="20">
        <v>0</v>
      </c>
      <c r="J105" s="20">
        <v>0</v>
      </c>
      <c r="K105" s="20">
        <v>0</v>
      </c>
      <c r="L105" s="20">
        <f t="shared" si="4"/>
        <v>8</v>
      </c>
      <c r="M105" s="28"/>
      <c r="N105" s="28"/>
      <c r="O105" s="20">
        <v>0</v>
      </c>
      <c r="P105" s="20">
        <v>0</v>
      </c>
      <c r="Q105" s="20">
        <f t="shared" si="5"/>
        <v>0</v>
      </c>
      <c r="R105" s="30">
        <f t="shared" si="7"/>
        <v>8</v>
      </c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  <c r="HA105" s="17"/>
      <c r="HB105" s="17"/>
      <c r="HC105" s="17"/>
      <c r="HD105" s="17"/>
      <c r="HE105" s="17"/>
      <c r="HF105" s="17"/>
      <c r="HG105" s="17"/>
      <c r="HH105" s="17"/>
      <c r="HI105" s="17"/>
      <c r="HJ105" s="17"/>
      <c r="HK105" s="17"/>
      <c r="HL105" s="17"/>
      <c r="HM105" s="17"/>
      <c r="HN105" s="17"/>
      <c r="HO105" s="17"/>
      <c r="HP105" s="17"/>
      <c r="HQ105" s="17"/>
      <c r="HR105" s="17"/>
      <c r="HS105" s="17"/>
      <c r="HT105" s="17"/>
      <c r="HU105" s="17"/>
      <c r="HV105" s="17"/>
      <c r="HW105" s="17"/>
      <c r="HX105" s="17"/>
      <c r="HY105" s="17"/>
      <c r="HZ105" s="17"/>
      <c r="IA105" s="17"/>
      <c r="IB105" s="17"/>
      <c r="IC105" s="17"/>
      <c r="ID105" s="17"/>
      <c r="IE105" s="17"/>
      <c r="IF105" s="17"/>
      <c r="IG105" s="17"/>
      <c r="IH105" s="17"/>
      <c r="II105" s="17"/>
      <c r="IJ105" s="17"/>
      <c r="IK105" s="17"/>
      <c r="IL105" s="17"/>
    </row>
    <row r="106" spans="1:246" ht="16.5" customHeight="1">
      <c r="A106" s="20">
        <v>103</v>
      </c>
      <c r="B106" s="23" t="s">
        <v>588</v>
      </c>
      <c r="C106" s="23" t="s">
        <v>73</v>
      </c>
      <c r="D106" s="20">
        <v>533</v>
      </c>
      <c r="E106" s="20">
        <v>78</v>
      </c>
      <c r="F106" s="23" t="s">
        <v>19</v>
      </c>
      <c r="G106" s="20">
        <v>0</v>
      </c>
      <c r="H106" s="20">
        <v>7</v>
      </c>
      <c r="I106" s="20">
        <v>0</v>
      </c>
      <c r="J106" s="20">
        <v>0</v>
      </c>
      <c r="K106" s="20">
        <v>0</v>
      </c>
      <c r="L106" s="20">
        <f t="shared" si="4"/>
        <v>7</v>
      </c>
      <c r="M106" s="20"/>
      <c r="N106" s="22"/>
      <c r="O106" s="20">
        <v>0</v>
      </c>
      <c r="P106" s="20">
        <v>0</v>
      </c>
      <c r="Q106" s="20">
        <f t="shared" si="5"/>
        <v>0</v>
      </c>
      <c r="R106" s="30">
        <f t="shared" si="7"/>
        <v>7</v>
      </c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  <c r="HI106" s="17"/>
      <c r="HJ106" s="17"/>
      <c r="HK106" s="17"/>
      <c r="HL106" s="17"/>
      <c r="HM106" s="17"/>
      <c r="HN106" s="17"/>
      <c r="HO106" s="17"/>
      <c r="HP106" s="17"/>
      <c r="HQ106" s="17"/>
      <c r="HR106" s="17"/>
      <c r="HS106" s="17"/>
      <c r="HT106" s="17"/>
      <c r="HU106" s="17"/>
      <c r="HV106" s="17"/>
      <c r="HW106" s="17"/>
      <c r="HX106" s="17"/>
      <c r="HY106" s="17"/>
      <c r="HZ106" s="17"/>
      <c r="IA106" s="17"/>
      <c r="IB106" s="17"/>
      <c r="IC106" s="17"/>
      <c r="ID106" s="17"/>
      <c r="IE106" s="17"/>
      <c r="IF106" s="17"/>
      <c r="IG106" s="17"/>
      <c r="IH106" s="17"/>
      <c r="II106" s="17"/>
      <c r="IJ106" s="17"/>
      <c r="IK106" s="17"/>
      <c r="IL106" s="17"/>
    </row>
    <row r="107" spans="1:246" ht="16.5" customHeight="1">
      <c r="A107" s="20">
        <v>104</v>
      </c>
      <c r="B107" s="23" t="s">
        <v>381</v>
      </c>
      <c r="C107" s="23" t="s">
        <v>33</v>
      </c>
      <c r="D107" s="20">
        <v>344</v>
      </c>
      <c r="E107" s="20">
        <v>78</v>
      </c>
      <c r="F107" s="23" t="s">
        <v>0</v>
      </c>
      <c r="G107" s="20">
        <v>2</v>
      </c>
      <c r="H107" s="20">
        <v>5</v>
      </c>
      <c r="I107" s="20">
        <v>0</v>
      </c>
      <c r="J107" s="20">
        <v>0</v>
      </c>
      <c r="K107" s="20">
        <v>0</v>
      </c>
      <c r="L107" s="20">
        <f t="shared" si="4"/>
        <v>7</v>
      </c>
      <c r="M107" s="28"/>
      <c r="N107" s="28"/>
      <c r="O107" s="20">
        <v>0</v>
      </c>
      <c r="P107" s="20">
        <v>0</v>
      </c>
      <c r="Q107" s="20">
        <f t="shared" si="5"/>
        <v>0</v>
      </c>
      <c r="R107" s="30">
        <f t="shared" si="7"/>
        <v>7</v>
      </c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  <c r="HC107" s="17"/>
      <c r="HD107" s="17"/>
      <c r="HE107" s="17"/>
      <c r="HF107" s="17"/>
      <c r="HG107" s="17"/>
      <c r="HH107" s="17"/>
      <c r="HI107" s="17"/>
      <c r="HJ107" s="17"/>
      <c r="HK107" s="17"/>
      <c r="HL107" s="17"/>
      <c r="HM107" s="17"/>
      <c r="HN107" s="17"/>
      <c r="HO107" s="17"/>
      <c r="HP107" s="17"/>
      <c r="HQ107" s="17"/>
      <c r="HR107" s="17"/>
      <c r="HS107" s="17"/>
      <c r="HT107" s="17"/>
      <c r="HU107" s="17"/>
      <c r="HV107" s="17"/>
      <c r="HW107" s="17"/>
      <c r="HX107" s="17"/>
      <c r="HY107" s="17"/>
      <c r="HZ107" s="17"/>
      <c r="IA107" s="17"/>
      <c r="IB107" s="17"/>
      <c r="IC107" s="17"/>
      <c r="ID107" s="17"/>
      <c r="IE107" s="17"/>
      <c r="IF107" s="17"/>
      <c r="IG107" s="17"/>
      <c r="IH107" s="17"/>
      <c r="II107" s="17"/>
      <c r="IJ107" s="17"/>
      <c r="IK107" s="17"/>
      <c r="IL107" s="17"/>
    </row>
    <row r="108" spans="1:246" ht="16.5" customHeight="1">
      <c r="A108" s="20">
        <v>105</v>
      </c>
      <c r="B108" s="23" t="s">
        <v>589</v>
      </c>
      <c r="C108" s="23" t="s">
        <v>30</v>
      </c>
      <c r="D108" s="20">
        <v>470</v>
      </c>
      <c r="E108" s="20">
        <v>78</v>
      </c>
      <c r="F108" s="23" t="s">
        <v>31</v>
      </c>
      <c r="G108" s="20">
        <v>4</v>
      </c>
      <c r="H108" s="20">
        <v>2</v>
      </c>
      <c r="I108" s="20">
        <v>0</v>
      </c>
      <c r="J108" s="20">
        <v>1</v>
      </c>
      <c r="K108" s="20">
        <v>0</v>
      </c>
      <c r="L108" s="20">
        <f t="shared" si="4"/>
        <v>7</v>
      </c>
      <c r="M108" s="28"/>
      <c r="N108" s="28"/>
      <c r="O108" s="20">
        <v>0</v>
      </c>
      <c r="P108" s="20">
        <v>0</v>
      </c>
      <c r="Q108" s="20">
        <f t="shared" si="5"/>
        <v>0</v>
      </c>
      <c r="R108" s="30">
        <f t="shared" si="7"/>
        <v>7</v>
      </c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  <c r="HC108" s="17"/>
      <c r="HD108" s="17"/>
      <c r="HE108" s="17"/>
      <c r="HF108" s="17"/>
      <c r="HG108" s="17"/>
      <c r="HH108" s="17"/>
      <c r="HI108" s="17"/>
      <c r="HJ108" s="17"/>
      <c r="HK108" s="17"/>
      <c r="HL108" s="17"/>
      <c r="HM108" s="17"/>
      <c r="HN108" s="17"/>
      <c r="HO108" s="17"/>
      <c r="HP108" s="17"/>
      <c r="HQ108" s="17"/>
      <c r="HR108" s="17"/>
      <c r="HS108" s="17"/>
      <c r="HT108" s="17"/>
      <c r="HU108" s="17"/>
      <c r="HV108" s="17"/>
      <c r="HW108" s="17"/>
      <c r="HX108" s="17"/>
      <c r="HY108" s="17"/>
      <c r="HZ108" s="17"/>
      <c r="IA108" s="17"/>
      <c r="IB108" s="17"/>
      <c r="IC108" s="17"/>
      <c r="ID108" s="17"/>
      <c r="IE108" s="17"/>
      <c r="IF108" s="17"/>
      <c r="IG108" s="17"/>
      <c r="IH108" s="17"/>
      <c r="II108" s="17"/>
      <c r="IJ108" s="17"/>
      <c r="IK108" s="17"/>
      <c r="IL108" s="17"/>
    </row>
    <row r="109" spans="1:246" ht="16.5" customHeight="1">
      <c r="A109" s="20">
        <v>106</v>
      </c>
      <c r="B109" s="19" t="s">
        <v>590</v>
      </c>
      <c r="C109" s="19" t="s">
        <v>103</v>
      </c>
      <c r="D109" s="19" t="s">
        <v>158</v>
      </c>
      <c r="E109" s="20">
        <v>13</v>
      </c>
      <c r="F109" s="23" t="s">
        <v>99</v>
      </c>
      <c r="G109" s="20">
        <v>6</v>
      </c>
      <c r="H109" s="20">
        <v>0</v>
      </c>
      <c r="I109" s="20">
        <v>0</v>
      </c>
      <c r="J109" s="20">
        <v>0</v>
      </c>
      <c r="K109" s="20">
        <v>0</v>
      </c>
      <c r="L109" s="20">
        <f t="shared" si="4"/>
        <v>6</v>
      </c>
      <c r="M109" s="20"/>
      <c r="N109" s="22"/>
      <c r="O109" s="20">
        <v>0</v>
      </c>
      <c r="P109" s="20">
        <v>0</v>
      </c>
      <c r="Q109" s="20">
        <f t="shared" si="5"/>
        <v>0</v>
      </c>
      <c r="R109" s="30">
        <f t="shared" si="7"/>
        <v>6</v>
      </c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17"/>
      <c r="HL109" s="17"/>
      <c r="HM109" s="17"/>
      <c r="HN109" s="17"/>
      <c r="HO109" s="17"/>
      <c r="HP109" s="17"/>
      <c r="HQ109" s="17"/>
      <c r="HR109" s="17"/>
      <c r="HS109" s="17"/>
      <c r="HT109" s="17"/>
      <c r="HU109" s="17"/>
      <c r="HV109" s="17"/>
      <c r="HW109" s="17"/>
      <c r="HX109" s="17"/>
      <c r="HY109" s="17"/>
      <c r="HZ109" s="17"/>
      <c r="IA109" s="17"/>
      <c r="IB109" s="17"/>
      <c r="IC109" s="17"/>
      <c r="ID109" s="17"/>
      <c r="IE109" s="17"/>
      <c r="IF109" s="17"/>
      <c r="IG109" s="17"/>
      <c r="IH109" s="17"/>
      <c r="II109" s="17"/>
      <c r="IJ109" s="17"/>
      <c r="IK109" s="17"/>
      <c r="IL109" s="17"/>
    </row>
    <row r="110" spans="1:246" ht="16.5" customHeight="1">
      <c r="A110" s="20">
        <v>107</v>
      </c>
      <c r="B110" s="23" t="s">
        <v>394</v>
      </c>
      <c r="C110" s="23" t="s">
        <v>30</v>
      </c>
      <c r="D110" s="20">
        <v>56</v>
      </c>
      <c r="E110" s="20">
        <v>78</v>
      </c>
      <c r="F110" s="23" t="s">
        <v>21</v>
      </c>
      <c r="G110" s="20">
        <v>2</v>
      </c>
      <c r="H110" s="20">
        <v>2</v>
      </c>
      <c r="I110" s="20">
        <v>0</v>
      </c>
      <c r="J110" s="20">
        <v>1</v>
      </c>
      <c r="K110" s="20">
        <v>0</v>
      </c>
      <c r="L110" s="20">
        <f t="shared" si="4"/>
        <v>5</v>
      </c>
      <c r="M110" s="20"/>
      <c r="N110" s="28"/>
      <c r="O110" s="20">
        <v>0</v>
      </c>
      <c r="P110" s="20">
        <v>0</v>
      </c>
      <c r="Q110" s="20">
        <f t="shared" si="5"/>
        <v>0</v>
      </c>
      <c r="R110" s="30">
        <f t="shared" si="7"/>
        <v>5</v>
      </c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  <c r="HH110" s="17"/>
      <c r="HI110" s="17"/>
      <c r="HJ110" s="17"/>
      <c r="HK110" s="17"/>
      <c r="HL110" s="17"/>
      <c r="HM110" s="17"/>
      <c r="HN110" s="17"/>
      <c r="HO110" s="17"/>
      <c r="HP110" s="17"/>
      <c r="HQ110" s="17"/>
      <c r="HR110" s="17"/>
      <c r="HS110" s="17"/>
      <c r="HT110" s="17"/>
      <c r="HU110" s="17"/>
      <c r="HV110" s="17"/>
      <c r="HW110" s="17"/>
      <c r="HX110" s="17"/>
      <c r="HY110" s="17"/>
      <c r="HZ110" s="17"/>
      <c r="IA110" s="17"/>
      <c r="IB110" s="17"/>
      <c r="IC110" s="17"/>
      <c r="ID110" s="17"/>
      <c r="IE110" s="17"/>
      <c r="IF110" s="17"/>
      <c r="IG110" s="17"/>
      <c r="IH110" s="17"/>
      <c r="II110" s="17"/>
      <c r="IJ110" s="17"/>
      <c r="IK110" s="17"/>
      <c r="IL110" s="17"/>
    </row>
    <row r="111" spans="1:246" ht="16.5" customHeight="1">
      <c r="A111" s="20">
        <v>108</v>
      </c>
      <c r="B111" s="23" t="s">
        <v>591</v>
      </c>
      <c r="C111" s="23" t="s">
        <v>44</v>
      </c>
      <c r="D111" s="20">
        <v>292</v>
      </c>
      <c r="E111" s="20">
        <v>78</v>
      </c>
      <c r="F111" s="23" t="s">
        <v>61</v>
      </c>
      <c r="G111" s="20">
        <v>5</v>
      </c>
      <c r="H111" s="20">
        <v>0</v>
      </c>
      <c r="I111" s="20">
        <v>0</v>
      </c>
      <c r="J111" s="20">
        <v>0</v>
      </c>
      <c r="K111" s="20">
        <v>0</v>
      </c>
      <c r="L111" s="20">
        <f t="shared" si="4"/>
        <v>5</v>
      </c>
      <c r="M111" s="28"/>
      <c r="N111" s="28"/>
      <c r="O111" s="20">
        <v>0</v>
      </c>
      <c r="P111" s="20">
        <v>0</v>
      </c>
      <c r="Q111" s="20">
        <f t="shared" si="5"/>
        <v>0</v>
      </c>
      <c r="R111" s="30">
        <f t="shared" si="7"/>
        <v>5</v>
      </c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  <c r="GN111" s="17"/>
      <c r="GO111" s="17"/>
      <c r="GP111" s="17"/>
      <c r="GQ111" s="17"/>
      <c r="GR111" s="17"/>
      <c r="GS111" s="17"/>
      <c r="GT111" s="17"/>
      <c r="GU111" s="17"/>
      <c r="GV111" s="17"/>
      <c r="GW111" s="17"/>
      <c r="GX111" s="17"/>
      <c r="GY111" s="17"/>
      <c r="GZ111" s="17"/>
      <c r="HA111" s="17"/>
      <c r="HB111" s="17"/>
      <c r="HC111" s="17"/>
      <c r="HD111" s="17"/>
      <c r="HE111" s="17"/>
      <c r="HF111" s="17"/>
      <c r="HG111" s="17"/>
      <c r="HH111" s="17"/>
      <c r="HI111" s="17"/>
      <c r="HJ111" s="17"/>
      <c r="HK111" s="17"/>
      <c r="HL111" s="17"/>
      <c r="HM111" s="17"/>
      <c r="HN111" s="17"/>
      <c r="HO111" s="17"/>
      <c r="HP111" s="17"/>
      <c r="HQ111" s="17"/>
      <c r="HR111" s="17"/>
      <c r="HS111" s="17"/>
      <c r="HT111" s="17"/>
      <c r="HU111" s="17"/>
      <c r="HV111" s="17"/>
      <c r="HW111" s="17"/>
      <c r="HX111" s="17"/>
      <c r="HY111" s="17"/>
      <c r="HZ111" s="17"/>
      <c r="IA111" s="17"/>
      <c r="IB111" s="17"/>
      <c r="IC111" s="17"/>
      <c r="ID111" s="17"/>
      <c r="IE111" s="17"/>
      <c r="IF111" s="17"/>
      <c r="IG111" s="17"/>
      <c r="IH111" s="17"/>
      <c r="II111" s="17"/>
      <c r="IJ111" s="17"/>
      <c r="IK111" s="17"/>
      <c r="IL111" s="17"/>
    </row>
    <row r="112" spans="1:246" ht="16.5" customHeight="1">
      <c r="A112" s="20">
        <v>109</v>
      </c>
      <c r="B112" s="23" t="s">
        <v>592</v>
      </c>
      <c r="C112" s="23" t="s">
        <v>18</v>
      </c>
      <c r="D112" s="20">
        <v>41</v>
      </c>
      <c r="E112" s="20">
        <v>78</v>
      </c>
      <c r="F112" s="23" t="s">
        <v>10</v>
      </c>
      <c r="G112" s="20">
        <v>4</v>
      </c>
      <c r="H112" s="20">
        <v>0</v>
      </c>
      <c r="I112" s="20">
        <v>0</v>
      </c>
      <c r="J112" s="20">
        <v>1</v>
      </c>
      <c r="K112" s="20">
        <v>0</v>
      </c>
      <c r="L112" s="20">
        <f t="shared" si="4"/>
        <v>5</v>
      </c>
      <c r="M112" s="28"/>
      <c r="N112" s="28"/>
      <c r="O112" s="20">
        <v>0</v>
      </c>
      <c r="P112" s="20">
        <v>0</v>
      </c>
      <c r="Q112" s="20">
        <f t="shared" si="5"/>
        <v>0</v>
      </c>
      <c r="R112" s="30">
        <f t="shared" si="7"/>
        <v>5</v>
      </c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  <c r="HI112" s="17"/>
      <c r="HJ112" s="17"/>
      <c r="HK112" s="17"/>
      <c r="HL112" s="17"/>
      <c r="HM112" s="17"/>
      <c r="HN112" s="17"/>
      <c r="HO112" s="17"/>
      <c r="HP112" s="17"/>
      <c r="HQ112" s="17"/>
      <c r="HR112" s="17"/>
      <c r="HS112" s="17"/>
      <c r="HT112" s="17"/>
      <c r="HU112" s="17"/>
      <c r="HV112" s="17"/>
      <c r="HW112" s="17"/>
      <c r="HX112" s="17"/>
      <c r="HY112" s="17"/>
      <c r="HZ112" s="17"/>
      <c r="IA112" s="17"/>
      <c r="IB112" s="17"/>
      <c r="IC112" s="17"/>
      <c r="ID112" s="17"/>
      <c r="IE112" s="17"/>
      <c r="IF112" s="17"/>
      <c r="IG112" s="17"/>
      <c r="IH112" s="17"/>
      <c r="II112" s="17"/>
      <c r="IJ112" s="17"/>
      <c r="IK112" s="17"/>
      <c r="IL112" s="17"/>
    </row>
    <row r="113" spans="1:246" ht="16.5" customHeight="1">
      <c r="A113" s="20">
        <v>110</v>
      </c>
      <c r="B113" s="19" t="s">
        <v>593</v>
      </c>
      <c r="C113" s="19" t="s">
        <v>43</v>
      </c>
      <c r="D113" s="19" t="s">
        <v>594</v>
      </c>
      <c r="E113" s="20">
        <v>61</v>
      </c>
      <c r="F113" s="23" t="s">
        <v>6</v>
      </c>
      <c r="G113" s="20">
        <v>3</v>
      </c>
      <c r="H113" s="20">
        <v>0</v>
      </c>
      <c r="I113" s="20">
        <v>0</v>
      </c>
      <c r="J113" s="20">
        <v>1</v>
      </c>
      <c r="K113" s="20">
        <v>0</v>
      </c>
      <c r="L113" s="20">
        <f t="shared" si="4"/>
        <v>4</v>
      </c>
      <c r="M113" s="20"/>
      <c r="N113" s="22"/>
      <c r="O113" s="20">
        <v>0</v>
      </c>
      <c r="P113" s="20">
        <v>0</v>
      </c>
      <c r="Q113" s="20">
        <f t="shared" si="5"/>
        <v>0</v>
      </c>
      <c r="R113" s="30">
        <f t="shared" si="7"/>
        <v>4</v>
      </c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  <c r="HH113" s="17"/>
      <c r="HI113" s="17"/>
      <c r="HJ113" s="17"/>
      <c r="HK113" s="17"/>
      <c r="HL113" s="17"/>
      <c r="HM113" s="17"/>
      <c r="HN113" s="17"/>
      <c r="HO113" s="17"/>
      <c r="HP113" s="17"/>
      <c r="HQ113" s="17"/>
      <c r="HR113" s="17"/>
      <c r="HS113" s="17"/>
      <c r="HT113" s="17"/>
      <c r="HU113" s="17"/>
      <c r="HV113" s="17"/>
      <c r="HW113" s="17"/>
      <c r="HX113" s="17"/>
      <c r="HY113" s="17"/>
      <c r="HZ113" s="17"/>
      <c r="IA113" s="17"/>
      <c r="IB113" s="17"/>
      <c r="IC113" s="17"/>
      <c r="ID113" s="17"/>
      <c r="IE113" s="17"/>
      <c r="IF113" s="17"/>
      <c r="IG113" s="17"/>
      <c r="IH113" s="17"/>
      <c r="II113" s="17"/>
      <c r="IJ113" s="17"/>
      <c r="IK113" s="17"/>
      <c r="IL113" s="17"/>
    </row>
    <row r="114" spans="1:246" ht="16.5" customHeight="1">
      <c r="A114" s="20">
        <v>111</v>
      </c>
      <c r="B114" s="19" t="s">
        <v>595</v>
      </c>
      <c r="C114" s="19" t="s">
        <v>352</v>
      </c>
      <c r="D114" s="19" t="s">
        <v>293</v>
      </c>
      <c r="E114" s="20">
        <v>26</v>
      </c>
      <c r="F114" s="23" t="s">
        <v>17</v>
      </c>
      <c r="G114" s="20">
        <v>2</v>
      </c>
      <c r="H114" s="20">
        <v>0</v>
      </c>
      <c r="I114" s="20">
        <v>0</v>
      </c>
      <c r="J114" s="20">
        <v>0</v>
      </c>
      <c r="K114" s="20">
        <v>0</v>
      </c>
      <c r="L114" s="20">
        <f t="shared" si="4"/>
        <v>2</v>
      </c>
      <c r="M114" s="20"/>
      <c r="N114" s="22"/>
      <c r="O114" s="20">
        <v>0</v>
      </c>
      <c r="P114" s="20">
        <v>0</v>
      </c>
      <c r="Q114" s="20">
        <f t="shared" si="5"/>
        <v>0</v>
      </c>
      <c r="R114" s="30">
        <f t="shared" si="7"/>
        <v>2</v>
      </c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  <c r="FX114" s="17"/>
      <c r="FY114" s="17"/>
      <c r="FZ114" s="17"/>
      <c r="GA114" s="17"/>
      <c r="GB114" s="17"/>
      <c r="GC114" s="17"/>
      <c r="GD114" s="17"/>
      <c r="GE114" s="17"/>
      <c r="GF114" s="17"/>
      <c r="GG114" s="17"/>
      <c r="GH114" s="17"/>
      <c r="GI114" s="17"/>
      <c r="GJ114" s="17"/>
      <c r="GK114" s="17"/>
      <c r="GL114" s="17"/>
      <c r="GM114" s="17"/>
      <c r="GN114" s="17"/>
      <c r="GO114" s="17"/>
      <c r="GP114" s="17"/>
      <c r="GQ114" s="17"/>
      <c r="GR114" s="17"/>
      <c r="GS114" s="17"/>
      <c r="GT114" s="17"/>
      <c r="GU114" s="17"/>
      <c r="GV114" s="17"/>
      <c r="GW114" s="17"/>
      <c r="GX114" s="17"/>
      <c r="GY114" s="17"/>
      <c r="GZ114" s="17"/>
      <c r="HA114" s="17"/>
      <c r="HB114" s="17"/>
      <c r="HC114" s="17"/>
      <c r="HD114" s="17"/>
      <c r="HE114" s="17"/>
      <c r="HF114" s="17"/>
      <c r="HG114" s="17"/>
      <c r="HH114" s="17"/>
      <c r="HI114" s="17"/>
      <c r="HJ114" s="17"/>
      <c r="HK114" s="17"/>
      <c r="HL114" s="17"/>
      <c r="HM114" s="17"/>
      <c r="HN114" s="17"/>
      <c r="HO114" s="17"/>
      <c r="HP114" s="17"/>
      <c r="HQ114" s="17"/>
      <c r="HR114" s="17"/>
      <c r="HS114" s="17"/>
      <c r="HT114" s="17"/>
      <c r="HU114" s="17"/>
      <c r="HV114" s="17"/>
      <c r="HW114" s="17"/>
      <c r="HX114" s="17"/>
      <c r="HY114" s="17"/>
      <c r="HZ114" s="17"/>
      <c r="IA114" s="17"/>
      <c r="IB114" s="17"/>
      <c r="IC114" s="17"/>
      <c r="ID114" s="17"/>
      <c r="IE114" s="17"/>
      <c r="IF114" s="17"/>
      <c r="IG114" s="17"/>
      <c r="IH114" s="17"/>
      <c r="II114" s="17"/>
      <c r="IJ114" s="17"/>
      <c r="IK114" s="17"/>
      <c r="IL114" s="17"/>
    </row>
    <row r="115" spans="1:246" ht="16.5" customHeight="1">
      <c r="A115" s="20">
        <v>112</v>
      </c>
      <c r="B115" s="23" t="s">
        <v>596</v>
      </c>
      <c r="C115" s="23" t="s">
        <v>13</v>
      </c>
      <c r="D115" s="19" t="s">
        <v>571</v>
      </c>
      <c r="E115" s="20">
        <v>78</v>
      </c>
      <c r="F115" s="23" t="s">
        <v>31</v>
      </c>
      <c r="G115" s="20">
        <v>1</v>
      </c>
      <c r="H115" s="20">
        <v>0</v>
      </c>
      <c r="I115" s="20">
        <v>0</v>
      </c>
      <c r="J115" s="20">
        <v>1</v>
      </c>
      <c r="K115" s="20">
        <v>0</v>
      </c>
      <c r="L115" s="20">
        <f t="shared" si="4"/>
        <v>2</v>
      </c>
      <c r="M115" s="20"/>
      <c r="N115" s="22"/>
      <c r="O115" s="20">
        <v>0</v>
      </c>
      <c r="P115" s="20">
        <v>0</v>
      </c>
      <c r="Q115" s="20">
        <f t="shared" si="5"/>
        <v>0</v>
      </c>
      <c r="R115" s="30">
        <f t="shared" si="7"/>
        <v>2</v>
      </c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  <c r="GN115" s="17"/>
      <c r="GO115" s="17"/>
      <c r="GP115" s="17"/>
      <c r="GQ115" s="17"/>
      <c r="GR115" s="17"/>
      <c r="GS115" s="17"/>
      <c r="GT115" s="17"/>
      <c r="GU115" s="17"/>
      <c r="GV115" s="17"/>
      <c r="GW115" s="17"/>
      <c r="GX115" s="17"/>
      <c r="GY115" s="17"/>
      <c r="GZ115" s="17"/>
      <c r="HA115" s="17"/>
      <c r="HB115" s="17"/>
      <c r="HC115" s="17"/>
      <c r="HD115" s="17"/>
      <c r="HE115" s="17"/>
      <c r="HF115" s="17"/>
      <c r="HG115" s="17"/>
      <c r="HH115" s="17"/>
      <c r="HI115" s="17"/>
      <c r="HJ115" s="17"/>
      <c r="HK115" s="17"/>
      <c r="HL115" s="17"/>
      <c r="HM115" s="17"/>
      <c r="HN115" s="17"/>
      <c r="HO115" s="17"/>
      <c r="HP115" s="17"/>
      <c r="HQ115" s="17"/>
      <c r="HR115" s="17"/>
      <c r="HS115" s="17"/>
      <c r="HT115" s="17"/>
      <c r="HU115" s="17"/>
      <c r="HV115" s="17"/>
      <c r="HW115" s="17"/>
      <c r="HX115" s="17"/>
      <c r="HY115" s="17"/>
      <c r="HZ115" s="17"/>
      <c r="IA115" s="17"/>
      <c r="IB115" s="17"/>
      <c r="IC115" s="17"/>
      <c r="ID115" s="17"/>
      <c r="IE115" s="17"/>
      <c r="IF115" s="17"/>
      <c r="IG115" s="17"/>
      <c r="IH115" s="17"/>
      <c r="II115" s="17"/>
      <c r="IJ115" s="17"/>
      <c r="IK115" s="17"/>
      <c r="IL115" s="17"/>
    </row>
    <row r="116" spans="1:246" ht="16.5" customHeight="1">
      <c r="A116" s="20">
        <v>113</v>
      </c>
      <c r="B116" s="19" t="s">
        <v>597</v>
      </c>
      <c r="C116" s="19" t="s">
        <v>44</v>
      </c>
      <c r="D116" s="19" t="s">
        <v>7</v>
      </c>
      <c r="E116" s="20">
        <v>61</v>
      </c>
      <c r="F116" s="23" t="s">
        <v>6</v>
      </c>
      <c r="G116" s="20">
        <v>0</v>
      </c>
      <c r="H116" s="20">
        <v>0</v>
      </c>
      <c r="I116" s="20">
        <v>0</v>
      </c>
      <c r="J116" s="20">
        <v>2</v>
      </c>
      <c r="K116" s="20">
        <v>0</v>
      </c>
      <c r="L116" s="20">
        <f t="shared" si="4"/>
        <v>2</v>
      </c>
      <c r="M116" s="22"/>
      <c r="N116" s="22"/>
      <c r="O116" s="20">
        <v>0</v>
      </c>
      <c r="P116" s="20">
        <v>0</v>
      </c>
      <c r="Q116" s="20">
        <f t="shared" si="5"/>
        <v>0</v>
      </c>
      <c r="R116" s="30">
        <f t="shared" si="7"/>
        <v>2</v>
      </c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7"/>
      <c r="HB116" s="17"/>
      <c r="HC116" s="17"/>
      <c r="HD116" s="17"/>
      <c r="HE116" s="17"/>
      <c r="HF116" s="17"/>
      <c r="HG116" s="17"/>
      <c r="HH116" s="17"/>
      <c r="HI116" s="17"/>
      <c r="HJ116" s="17"/>
      <c r="HK116" s="17"/>
      <c r="HL116" s="17"/>
      <c r="HM116" s="17"/>
      <c r="HN116" s="17"/>
      <c r="HO116" s="17"/>
      <c r="HP116" s="17"/>
      <c r="HQ116" s="17"/>
      <c r="HR116" s="17"/>
      <c r="HS116" s="17"/>
      <c r="HT116" s="17"/>
      <c r="HU116" s="17"/>
      <c r="HV116" s="17"/>
      <c r="HW116" s="17"/>
      <c r="HX116" s="17"/>
      <c r="HY116" s="17"/>
      <c r="HZ116" s="17"/>
      <c r="IA116" s="17"/>
      <c r="IB116" s="17"/>
      <c r="IC116" s="17"/>
      <c r="ID116" s="17"/>
      <c r="IE116" s="17"/>
      <c r="IF116" s="17"/>
      <c r="IG116" s="17"/>
      <c r="IH116" s="17"/>
      <c r="II116" s="17"/>
      <c r="IJ116" s="17"/>
      <c r="IK116" s="17"/>
      <c r="IL116" s="17"/>
    </row>
    <row r="117" spans="1:246" ht="16.5" customHeight="1">
      <c r="A117" s="20">
        <v>114</v>
      </c>
      <c r="B117" s="19" t="s">
        <v>598</v>
      </c>
      <c r="C117" s="19" t="s">
        <v>106</v>
      </c>
      <c r="D117" s="19" t="s">
        <v>358</v>
      </c>
      <c r="E117" s="20">
        <v>47</v>
      </c>
      <c r="F117" s="23" t="s">
        <v>359</v>
      </c>
      <c r="G117" s="20">
        <v>2</v>
      </c>
      <c r="H117" s="20">
        <v>0</v>
      </c>
      <c r="I117" s="20">
        <v>0</v>
      </c>
      <c r="J117" s="20">
        <v>0</v>
      </c>
      <c r="K117" s="20">
        <v>0</v>
      </c>
      <c r="L117" s="20">
        <f t="shared" si="4"/>
        <v>2</v>
      </c>
      <c r="M117" s="22"/>
      <c r="N117" s="22"/>
      <c r="O117" s="20">
        <v>0</v>
      </c>
      <c r="P117" s="20">
        <v>0</v>
      </c>
      <c r="Q117" s="20">
        <f t="shared" si="5"/>
        <v>0</v>
      </c>
      <c r="R117" s="30">
        <f t="shared" si="7"/>
        <v>2</v>
      </c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  <c r="GN117" s="17"/>
      <c r="GO117" s="17"/>
      <c r="GP117" s="17"/>
      <c r="GQ117" s="17"/>
      <c r="GR117" s="17"/>
      <c r="GS117" s="17"/>
      <c r="GT117" s="17"/>
      <c r="GU117" s="17"/>
      <c r="GV117" s="17"/>
      <c r="GW117" s="17"/>
      <c r="GX117" s="17"/>
      <c r="GY117" s="17"/>
      <c r="GZ117" s="17"/>
      <c r="HA117" s="17"/>
      <c r="HB117" s="17"/>
      <c r="HC117" s="17"/>
      <c r="HD117" s="17"/>
      <c r="HE117" s="17"/>
      <c r="HF117" s="17"/>
      <c r="HG117" s="17"/>
      <c r="HH117" s="17"/>
      <c r="HI117" s="17"/>
      <c r="HJ117" s="17"/>
      <c r="HK117" s="17"/>
      <c r="HL117" s="17"/>
      <c r="HM117" s="17"/>
      <c r="HN117" s="17"/>
      <c r="HO117" s="17"/>
      <c r="HP117" s="17"/>
      <c r="HQ117" s="17"/>
      <c r="HR117" s="17"/>
      <c r="HS117" s="17"/>
      <c r="HT117" s="17"/>
      <c r="HU117" s="17"/>
      <c r="HV117" s="17"/>
      <c r="HW117" s="17"/>
      <c r="HX117" s="17"/>
      <c r="HY117" s="17"/>
      <c r="HZ117" s="17"/>
      <c r="IA117" s="17"/>
      <c r="IB117" s="17"/>
      <c r="IC117" s="17"/>
      <c r="ID117" s="17"/>
      <c r="IE117" s="17"/>
      <c r="IF117" s="17"/>
      <c r="IG117" s="17"/>
      <c r="IH117" s="17"/>
      <c r="II117" s="17"/>
      <c r="IJ117" s="17"/>
      <c r="IK117" s="17"/>
      <c r="IL117" s="17"/>
    </row>
    <row r="118" spans="1:246" ht="16.5" customHeight="1">
      <c r="A118" s="20">
        <v>115</v>
      </c>
      <c r="B118" s="19" t="s">
        <v>147</v>
      </c>
      <c r="C118" s="19" t="s">
        <v>27</v>
      </c>
      <c r="D118" s="19" t="s">
        <v>599</v>
      </c>
      <c r="E118" s="20">
        <v>26</v>
      </c>
      <c r="F118" s="23" t="s">
        <v>17</v>
      </c>
      <c r="G118" s="20">
        <v>2</v>
      </c>
      <c r="H118" s="20">
        <v>0</v>
      </c>
      <c r="I118" s="20">
        <v>0</v>
      </c>
      <c r="J118" s="20">
        <v>0</v>
      </c>
      <c r="K118" s="20">
        <v>0</v>
      </c>
      <c r="L118" s="20">
        <f t="shared" si="4"/>
        <v>2</v>
      </c>
      <c r="M118" s="22"/>
      <c r="N118" s="22"/>
      <c r="O118" s="20">
        <v>0</v>
      </c>
      <c r="P118" s="20">
        <v>0</v>
      </c>
      <c r="Q118" s="20">
        <f t="shared" si="5"/>
        <v>0</v>
      </c>
      <c r="R118" s="30">
        <f t="shared" si="7"/>
        <v>2</v>
      </c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7"/>
      <c r="FU118" s="17"/>
      <c r="FV118" s="17"/>
      <c r="FW118" s="17"/>
      <c r="FX118" s="17"/>
      <c r="FY118" s="17"/>
      <c r="FZ118" s="17"/>
      <c r="GA118" s="17"/>
      <c r="GB118" s="17"/>
      <c r="GC118" s="17"/>
      <c r="GD118" s="17"/>
      <c r="GE118" s="17"/>
      <c r="GF118" s="17"/>
      <c r="GG118" s="17"/>
      <c r="GH118" s="17"/>
      <c r="GI118" s="17"/>
      <c r="GJ118" s="17"/>
      <c r="GK118" s="17"/>
      <c r="GL118" s="17"/>
      <c r="GM118" s="17"/>
      <c r="GN118" s="17"/>
      <c r="GO118" s="17"/>
      <c r="GP118" s="17"/>
      <c r="GQ118" s="17"/>
      <c r="GR118" s="17"/>
      <c r="GS118" s="17"/>
      <c r="GT118" s="17"/>
      <c r="GU118" s="17"/>
      <c r="GV118" s="17"/>
      <c r="GW118" s="17"/>
      <c r="GX118" s="17"/>
      <c r="GY118" s="17"/>
      <c r="GZ118" s="17"/>
      <c r="HA118" s="17"/>
      <c r="HB118" s="17"/>
      <c r="HC118" s="17"/>
      <c r="HD118" s="17"/>
      <c r="HE118" s="17"/>
      <c r="HF118" s="17"/>
      <c r="HG118" s="17"/>
      <c r="HH118" s="17"/>
      <c r="HI118" s="17"/>
      <c r="HJ118" s="17"/>
      <c r="HK118" s="17"/>
      <c r="HL118" s="17"/>
      <c r="HM118" s="17"/>
      <c r="HN118" s="17"/>
      <c r="HO118" s="17"/>
      <c r="HP118" s="17"/>
      <c r="HQ118" s="17"/>
      <c r="HR118" s="17"/>
      <c r="HS118" s="17"/>
      <c r="HT118" s="17"/>
      <c r="HU118" s="17"/>
      <c r="HV118" s="17"/>
      <c r="HW118" s="17"/>
      <c r="HX118" s="17"/>
      <c r="HY118" s="17"/>
      <c r="HZ118" s="17"/>
      <c r="IA118" s="17"/>
      <c r="IB118" s="17"/>
      <c r="IC118" s="17"/>
      <c r="ID118" s="17"/>
      <c r="IE118" s="17"/>
      <c r="IF118" s="17"/>
      <c r="IG118" s="17"/>
      <c r="IH118" s="17"/>
      <c r="II118" s="17"/>
      <c r="IJ118" s="17"/>
      <c r="IK118" s="17"/>
      <c r="IL118" s="17"/>
    </row>
    <row r="119" spans="1:246" ht="16.5" customHeight="1">
      <c r="A119" s="20">
        <v>116</v>
      </c>
      <c r="B119" s="19" t="s">
        <v>600</v>
      </c>
      <c r="C119" s="19" t="s">
        <v>601</v>
      </c>
      <c r="D119" s="19" t="s">
        <v>5</v>
      </c>
      <c r="E119" s="20">
        <v>16</v>
      </c>
      <c r="F119" s="23" t="s">
        <v>4</v>
      </c>
      <c r="G119" s="20">
        <v>0</v>
      </c>
      <c r="H119" s="20">
        <v>0</v>
      </c>
      <c r="I119" s="20">
        <v>0</v>
      </c>
      <c r="J119" s="20">
        <v>1</v>
      </c>
      <c r="K119" s="20">
        <v>0</v>
      </c>
      <c r="L119" s="20">
        <f t="shared" si="4"/>
        <v>1</v>
      </c>
      <c r="M119" s="20"/>
      <c r="N119" s="22"/>
      <c r="O119" s="20">
        <v>0</v>
      </c>
      <c r="P119" s="20">
        <v>0</v>
      </c>
      <c r="Q119" s="20">
        <f t="shared" si="5"/>
        <v>0</v>
      </c>
      <c r="R119" s="30">
        <f t="shared" si="7"/>
        <v>1</v>
      </c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  <c r="GK119" s="17"/>
      <c r="GL119" s="17"/>
      <c r="GM119" s="17"/>
      <c r="GN119" s="17"/>
      <c r="GO119" s="17"/>
      <c r="GP119" s="17"/>
      <c r="GQ119" s="17"/>
      <c r="GR119" s="17"/>
      <c r="GS119" s="17"/>
      <c r="GT119" s="17"/>
      <c r="GU119" s="17"/>
      <c r="GV119" s="17"/>
      <c r="GW119" s="17"/>
      <c r="GX119" s="17"/>
      <c r="GY119" s="17"/>
      <c r="GZ119" s="17"/>
      <c r="HA119" s="17"/>
      <c r="HB119" s="17"/>
      <c r="HC119" s="17"/>
      <c r="HD119" s="17"/>
      <c r="HE119" s="17"/>
      <c r="HF119" s="17"/>
      <c r="HG119" s="17"/>
      <c r="HH119" s="17"/>
      <c r="HI119" s="17"/>
      <c r="HJ119" s="17"/>
      <c r="HK119" s="17"/>
      <c r="HL119" s="17"/>
      <c r="HM119" s="17"/>
      <c r="HN119" s="17"/>
      <c r="HO119" s="17"/>
      <c r="HP119" s="17"/>
      <c r="HQ119" s="17"/>
      <c r="HR119" s="17"/>
      <c r="HS119" s="17"/>
      <c r="HT119" s="17"/>
      <c r="HU119" s="17"/>
      <c r="HV119" s="17"/>
      <c r="HW119" s="17"/>
      <c r="HX119" s="17"/>
      <c r="HY119" s="17"/>
      <c r="HZ119" s="17"/>
      <c r="IA119" s="17"/>
      <c r="IB119" s="17"/>
      <c r="IC119" s="17"/>
      <c r="ID119" s="17"/>
      <c r="IE119" s="17"/>
      <c r="IF119" s="17"/>
      <c r="IG119" s="17"/>
      <c r="IH119" s="17"/>
      <c r="II119" s="17"/>
      <c r="IJ119" s="17"/>
      <c r="IK119" s="17"/>
      <c r="IL119" s="17"/>
    </row>
    <row r="120" spans="1:246" ht="16.5" customHeight="1">
      <c r="A120" s="20">
        <v>117</v>
      </c>
      <c r="B120" s="19" t="s">
        <v>602</v>
      </c>
      <c r="C120" s="19" t="s">
        <v>75</v>
      </c>
      <c r="D120" s="19" t="s">
        <v>484</v>
      </c>
      <c r="E120" s="20">
        <v>26</v>
      </c>
      <c r="F120" s="23" t="s">
        <v>17</v>
      </c>
      <c r="G120" s="20">
        <v>1</v>
      </c>
      <c r="H120" s="20">
        <v>0</v>
      </c>
      <c r="I120" s="20">
        <v>0</v>
      </c>
      <c r="J120" s="20">
        <v>0</v>
      </c>
      <c r="K120" s="20">
        <v>0</v>
      </c>
      <c r="L120" s="20">
        <f t="shared" si="4"/>
        <v>1</v>
      </c>
      <c r="M120" s="20"/>
      <c r="N120" s="22"/>
      <c r="O120" s="20">
        <v>0</v>
      </c>
      <c r="P120" s="20">
        <v>0</v>
      </c>
      <c r="Q120" s="20">
        <f t="shared" si="5"/>
        <v>0</v>
      </c>
      <c r="R120" s="30">
        <f t="shared" si="7"/>
        <v>1</v>
      </c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  <c r="FX120" s="17"/>
      <c r="FY120" s="17"/>
      <c r="FZ120" s="17"/>
      <c r="GA120" s="17"/>
      <c r="GB120" s="17"/>
      <c r="GC120" s="17"/>
      <c r="GD120" s="17"/>
      <c r="GE120" s="17"/>
      <c r="GF120" s="17"/>
      <c r="GG120" s="17"/>
      <c r="GH120" s="17"/>
      <c r="GI120" s="17"/>
      <c r="GJ120" s="17"/>
      <c r="GK120" s="17"/>
      <c r="GL120" s="17"/>
      <c r="GM120" s="17"/>
      <c r="GN120" s="17"/>
      <c r="GO120" s="17"/>
      <c r="GP120" s="17"/>
      <c r="GQ120" s="17"/>
      <c r="GR120" s="17"/>
      <c r="GS120" s="17"/>
      <c r="GT120" s="17"/>
      <c r="GU120" s="17"/>
      <c r="GV120" s="17"/>
      <c r="GW120" s="17"/>
      <c r="GX120" s="17"/>
      <c r="GY120" s="17"/>
      <c r="GZ120" s="17"/>
      <c r="HA120" s="17"/>
      <c r="HB120" s="17"/>
      <c r="HC120" s="17"/>
      <c r="HD120" s="17"/>
      <c r="HE120" s="17"/>
      <c r="HF120" s="17"/>
      <c r="HG120" s="17"/>
      <c r="HH120" s="17"/>
      <c r="HI120" s="17"/>
      <c r="HJ120" s="17"/>
      <c r="HK120" s="17"/>
      <c r="HL120" s="17"/>
      <c r="HM120" s="17"/>
      <c r="HN120" s="17"/>
      <c r="HO120" s="17"/>
      <c r="HP120" s="17"/>
      <c r="HQ120" s="17"/>
      <c r="HR120" s="17"/>
      <c r="HS120" s="17"/>
      <c r="HT120" s="17"/>
      <c r="HU120" s="17"/>
      <c r="HV120" s="17"/>
      <c r="HW120" s="17"/>
      <c r="HX120" s="17"/>
      <c r="HY120" s="17"/>
      <c r="HZ120" s="17"/>
      <c r="IA120" s="17"/>
      <c r="IB120" s="17"/>
      <c r="IC120" s="17"/>
      <c r="ID120" s="17"/>
      <c r="IE120" s="17"/>
      <c r="IF120" s="17"/>
      <c r="IG120" s="17"/>
      <c r="IH120" s="17"/>
      <c r="II120" s="17"/>
      <c r="IJ120" s="17"/>
      <c r="IK120" s="17"/>
      <c r="IL120" s="17"/>
    </row>
    <row r="121" spans="1:246" ht="16.5" customHeight="1">
      <c r="A121" s="20">
        <v>118</v>
      </c>
      <c r="B121" s="19" t="s">
        <v>603</v>
      </c>
      <c r="C121" s="19" t="s">
        <v>58</v>
      </c>
      <c r="D121" s="19" t="s">
        <v>604</v>
      </c>
      <c r="E121" s="20">
        <v>61</v>
      </c>
      <c r="F121" s="23" t="s">
        <v>6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f t="shared" si="4"/>
        <v>0</v>
      </c>
      <c r="M121" s="20"/>
      <c r="N121" s="22"/>
      <c r="O121" s="20">
        <v>0</v>
      </c>
      <c r="P121" s="20">
        <v>0</v>
      </c>
      <c r="Q121" s="20">
        <f t="shared" si="5"/>
        <v>0</v>
      </c>
      <c r="R121" s="30">
        <f t="shared" si="7"/>
        <v>0</v>
      </c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  <c r="FX121" s="17"/>
      <c r="FY121" s="17"/>
      <c r="FZ121" s="17"/>
      <c r="GA121" s="17"/>
      <c r="GB121" s="17"/>
      <c r="GC121" s="17"/>
      <c r="GD121" s="17"/>
      <c r="GE121" s="17"/>
      <c r="GF121" s="17"/>
      <c r="GG121" s="17"/>
      <c r="GH121" s="17"/>
      <c r="GI121" s="17"/>
      <c r="GJ121" s="17"/>
      <c r="GK121" s="17"/>
      <c r="GL121" s="17"/>
      <c r="GM121" s="17"/>
      <c r="GN121" s="17"/>
      <c r="GO121" s="17"/>
      <c r="GP121" s="17"/>
      <c r="GQ121" s="17"/>
      <c r="GR121" s="17"/>
      <c r="GS121" s="17"/>
      <c r="GT121" s="17"/>
      <c r="GU121" s="17"/>
      <c r="GV121" s="17"/>
      <c r="GW121" s="17"/>
      <c r="GX121" s="17"/>
      <c r="GY121" s="17"/>
      <c r="GZ121" s="17"/>
      <c r="HA121" s="17"/>
      <c r="HB121" s="17"/>
      <c r="HC121" s="17"/>
      <c r="HD121" s="17"/>
      <c r="HE121" s="17"/>
      <c r="HF121" s="17"/>
      <c r="HG121" s="17"/>
      <c r="HH121" s="17"/>
      <c r="HI121" s="17"/>
      <c r="HJ121" s="17"/>
      <c r="HK121" s="17"/>
      <c r="HL121" s="17"/>
      <c r="HM121" s="17"/>
      <c r="HN121" s="17"/>
      <c r="HO121" s="17"/>
      <c r="HP121" s="17"/>
      <c r="HQ121" s="17"/>
      <c r="HR121" s="17"/>
      <c r="HS121" s="17"/>
      <c r="HT121" s="17"/>
      <c r="HU121" s="17"/>
      <c r="HV121" s="17"/>
      <c r="HW121" s="17"/>
      <c r="HX121" s="17"/>
      <c r="HY121" s="17"/>
      <c r="HZ121" s="17"/>
      <c r="IA121" s="17"/>
      <c r="IB121" s="17"/>
      <c r="IC121" s="17"/>
      <c r="ID121" s="17"/>
      <c r="IE121" s="17"/>
      <c r="IF121" s="17"/>
      <c r="IG121" s="17"/>
      <c r="IH121" s="17"/>
      <c r="II121" s="17"/>
      <c r="IJ121" s="17"/>
      <c r="IK121" s="17"/>
      <c r="IL121" s="17"/>
    </row>
  </sheetData>
  <sheetProtection/>
  <mergeCells count="9">
    <mergeCell ref="A2:A3"/>
    <mergeCell ref="B2:B3"/>
    <mergeCell ref="C2:C3"/>
    <mergeCell ref="G2:L2"/>
    <mergeCell ref="O2:Q2"/>
    <mergeCell ref="R2:R3"/>
    <mergeCell ref="D2:D3"/>
    <mergeCell ref="E2:E3"/>
    <mergeCell ref="F2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1</cp:lastModifiedBy>
  <dcterms:created xsi:type="dcterms:W3CDTF">2016-03-12T17:10:20Z</dcterms:created>
  <dcterms:modified xsi:type="dcterms:W3CDTF">2016-03-26T21:28:57Z</dcterms:modified>
  <cp:category/>
  <cp:version/>
  <cp:contentType/>
  <cp:contentStatus/>
</cp:coreProperties>
</file>